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hsoflv-my.sharepoint.com/personal/gstefanski_lamoillehealthpartners_org/Documents/Documents/Lamoille Health Collaborative/On Line Referral Tool/"/>
    </mc:Choice>
  </mc:AlternateContent>
  <xr:revisionPtr revIDLastSave="65" documentId="8_{708486B2-08F2-4EF7-9427-5AE5EE43D766}" xr6:coauthVersionLast="47" xr6:coauthVersionMax="47" xr10:uidLastSave="{534D2AF7-A439-4CC0-B055-4B8CC74E1DCE}"/>
  <bookViews>
    <workbookView xWindow="-120" yWindow="-120" windowWidth="20730" windowHeight="11160" tabRatio="943" xr2:uid="{00000000-000D-0000-FFFF-FFFF00000000}"/>
  </bookViews>
  <sheets>
    <sheet name="Cover Letter" sheetId="14" r:id="rId1"/>
    <sheet name="General Description of Vendor" sheetId="2" r:id="rId2"/>
    <sheet name="Vendor Customers and Partners" sheetId="12" r:id="rId3"/>
    <sheet name="Implementation and Support" sheetId="13" r:id="rId4"/>
    <sheet name="Risk Assessment" sheetId="4" r:id="rId5"/>
    <sheet name="Support &amp; Maint Requirements" sheetId="8" r:id="rId6"/>
    <sheet name="Functional Requirements" sheetId="1" r:id="rId7"/>
    <sheet name="Technical Requirements" sheetId="10" r:id="rId8"/>
    <sheet name="OPERATIONAL REQUIREMENTS" sheetId="11" r:id="rId9"/>
    <sheet name="COST" sheetId="5" r:id="rId10"/>
    <sheet name="References" sheetId="9" r:id="rId11"/>
  </sheets>
  <definedNames>
    <definedName name="_xlnm._FilterDatabase" localSheetId="6" hidden="1">'Functional Requirements'!$C$1:$F$1</definedName>
    <definedName name="_xlnm._FilterDatabase" localSheetId="8" hidden="1">'OPERATIONAL REQUIREMENTS'!$A$2:$C$49</definedName>
    <definedName name="_xlnm._FilterDatabase" localSheetId="7" hidden="1">'Technical Requirements'!$A$2:$C$43</definedName>
    <definedName name="_xlnm.Print_Titles" localSheetId="9">COST!$1:$1</definedName>
    <definedName name="_xlnm.Print_Titles" localSheetId="6">'Functional Requirements'!$1:$1</definedName>
    <definedName name="_xlnm.Print_Titles" localSheetId="1">'General Description of Vendor'!$1:$1</definedName>
    <definedName name="_xlnm.Print_Titles" localSheetId="4">'Risk Assessment'!#REF!</definedName>
    <definedName name="_xlnm.Print_Titles" localSheetId="5">'Support &amp; Maint Requirements'!$1:$1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3" i="4" l="1"/>
  <c r="AA103" i="4"/>
  <c r="S103" i="4" s="1"/>
  <c r="AB102" i="4"/>
  <c r="AA102" i="4"/>
  <c r="S102" i="4" s="1"/>
  <c r="AB101" i="4"/>
  <c r="AA101" i="4"/>
  <c r="S101" i="4" s="1"/>
  <c r="AB100" i="4"/>
  <c r="AA100" i="4"/>
  <c r="S100" i="4" s="1"/>
  <c r="AB99" i="4"/>
  <c r="AA99" i="4"/>
  <c r="S99" i="4" s="1"/>
  <c r="AB98" i="4"/>
  <c r="AA98" i="4"/>
  <c r="S98" i="4" s="1"/>
  <c r="AB97" i="4"/>
  <c r="AA97" i="4"/>
  <c r="S97" i="4" s="1"/>
  <c r="AB96" i="4"/>
  <c r="AA96" i="4"/>
  <c r="S96" i="4"/>
  <c r="AB95" i="4"/>
  <c r="AA95" i="4"/>
  <c r="AB94" i="4"/>
  <c r="AA94" i="4"/>
  <c r="S94" i="4" s="1"/>
  <c r="AB93" i="4"/>
  <c r="AA93" i="4"/>
  <c r="S93" i="4"/>
  <c r="AB92" i="4"/>
  <c r="AA92" i="4"/>
  <c r="AB91" i="4"/>
  <c r="AA91" i="4"/>
  <c r="S91" i="4" s="1"/>
  <c r="AB90" i="4"/>
  <c r="AA90" i="4"/>
  <c r="S90" i="4"/>
  <c r="AB89" i="4"/>
  <c r="AA89" i="4"/>
  <c r="S89" i="4" s="1"/>
  <c r="AB88" i="4"/>
  <c r="AA88" i="4"/>
  <c r="S88" i="4"/>
  <c r="AB87" i="4"/>
  <c r="AA87" i="4"/>
  <c r="S87" i="4" s="1"/>
  <c r="AB86" i="4"/>
  <c r="AA86" i="4"/>
  <c r="AB85" i="4"/>
  <c r="AA85" i="4"/>
  <c r="S85" i="4" s="1"/>
  <c r="AB84" i="4"/>
  <c r="AA84" i="4"/>
  <c r="S84" i="4" s="1"/>
  <c r="AB83" i="4"/>
  <c r="AA83" i="4"/>
  <c r="S83" i="4"/>
  <c r="AB82" i="4"/>
  <c r="AA82" i="4"/>
  <c r="S82" i="4" s="1"/>
  <c r="AB81" i="4"/>
  <c r="AA81" i="4"/>
  <c r="S81" i="4"/>
  <c r="AB80" i="4"/>
  <c r="AA80" i="4"/>
  <c r="S80" i="4" s="1"/>
  <c r="AB79" i="4"/>
  <c r="AA79" i="4"/>
  <c r="AB78" i="4"/>
  <c r="AA78" i="4"/>
  <c r="S78" i="4" s="1"/>
  <c r="AB77" i="4"/>
  <c r="AA77" i="4"/>
  <c r="S77" i="4" s="1"/>
  <c r="AB76" i="4"/>
  <c r="AA76" i="4"/>
  <c r="S76" i="4"/>
  <c r="AB75" i="4"/>
  <c r="AA75" i="4"/>
  <c r="S75" i="4" s="1"/>
  <c r="AB74" i="4"/>
  <c r="AA74" i="4"/>
  <c r="S74" i="4" s="1"/>
  <c r="AB73" i="4"/>
  <c r="AA73" i="4"/>
  <c r="AB72" i="4"/>
  <c r="AA72" i="4"/>
  <c r="S72" i="4" s="1"/>
  <c r="AB71" i="4"/>
  <c r="AA71" i="4"/>
  <c r="S71" i="4"/>
  <c r="AB70" i="4"/>
  <c r="AA70" i="4"/>
  <c r="S70" i="4" s="1"/>
  <c r="AB69" i="4"/>
  <c r="AA69" i="4"/>
  <c r="S69" i="4" s="1"/>
  <c r="AB68" i="4"/>
  <c r="AA68" i="4"/>
  <c r="S68" i="4" s="1"/>
  <c r="AB67" i="4"/>
  <c r="AA67" i="4"/>
  <c r="AB66" i="4"/>
  <c r="AA66" i="4"/>
  <c r="S66" i="4"/>
  <c r="AB65" i="4"/>
  <c r="AA65" i="4"/>
  <c r="S65" i="4" s="1"/>
  <c r="AB64" i="4"/>
  <c r="AA64" i="4"/>
  <c r="S64" i="4" s="1"/>
  <c r="AB63" i="4"/>
  <c r="AA63" i="4"/>
  <c r="S63" i="4" s="1"/>
  <c r="AB62" i="4"/>
  <c r="AA62" i="4"/>
  <c r="S62" i="4" s="1"/>
  <c r="AB61" i="4"/>
  <c r="AA61" i="4"/>
  <c r="S61" i="4" s="1"/>
  <c r="AB60" i="4"/>
  <c r="AA60" i="4"/>
  <c r="AB59" i="4"/>
  <c r="AA59" i="4"/>
  <c r="S59" i="4"/>
  <c r="AB58" i="4"/>
  <c r="AA58" i="4"/>
  <c r="S58" i="4" s="1"/>
  <c r="AB57" i="4"/>
  <c r="AA57" i="4"/>
  <c r="AB56" i="4"/>
  <c r="AA56" i="4"/>
  <c r="S56" i="4"/>
  <c r="AB55" i="4"/>
  <c r="AA55" i="4"/>
  <c r="S55" i="4" s="1"/>
  <c r="AB54" i="4"/>
  <c r="AA54" i="4"/>
  <c r="S54" i="4" s="1"/>
  <c r="AB53" i="4"/>
  <c r="AA53" i="4"/>
  <c r="S53" i="4" s="1"/>
  <c r="AB52" i="4"/>
  <c r="AA52" i="4"/>
  <c r="S52" i="4"/>
  <c r="AB51" i="4"/>
  <c r="AA51" i="4"/>
  <c r="S51" i="4" s="1"/>
  <c r="AB50" i="4"/>
  <c r="AA50" i="4"/>
  <c r="S50" i="4" s="1"/>
  <c r="AB49" i="4"/>
  <c r="AA49" i="4"/>
  <c r="S49" i="4" s="1"/>
  <c r="AB48" i="4"/>
  <c r="AA48" i="4"/>
  <c r="S48" i="4" s="1"/>
  <c r="AB47" i="4"/>
  <c r="AA47" i="4"/>
  <c r="S47" i="4" s="1"/>
  <c r="AB46" i="4"/>
  <c r="AA46" i="4"/>
  <c r="AB45" i="4"/>
  <c r="AA45" i="4"/>
  <c r="S45" i="4" s="1"/>
  <c r="AB44" i="4"/>
  <c r="AA44" i="4"/>
  <c r="S44" i="4" s="1"/>
  <c r="AB43" i="4"/>
  <c r="AA43" i="4"/>
  <c r="S43" i="4" s="1"/>
  <c r="AB42" i="4"/>
  <c r="AA42" i="4"/>
  <c r="S42" i="4" s="1"/>
  <c r="AB41" i="4"/>
  <c r="AA41" i="4"/>
  <c r="S41" i="4" s="1"/>
  <c r="AB40" i="4"/>
  <c r="AA40" i="4"/>
  <c r="S40" i="4" s="1"/>
  <c r="AB39" i="4"/>
  <c r="AA39" i="4"/>
  <c r="AB38" i="4"/>
  <c r="AA38" i="4"/>
  <c r="S38" i="4" s="1"/>
  <c r="AB37" i="4"/>
  <c r="AA37" i="4"/>
  <c r="S37" i="4" s="1"/>
  <c r="AB36" i="4"/>
  <c r="AA36" i="4"/>
  <c r="S36" i="4" s="1"/>
  <c r="AB35" i="4"/>
  <c r="AA35" i="4"/>
  <c r="AB34" i="4"/>
  <c r="AA34" i="4"/>
  <c r="S34" i="4" s="1"/>
  <c r="AB33" i="4"/>
  <c r="AA33" i="4"/>
  <c r="S33" i="4" s="1"/>
  <c r="AB32" i="4"/>
  <c r="AA32" i="4"/>
  <c r="S32" i="4" s="1"/>
  <c r="AB31" i="4"/>
  <c r="AA31" i="4"/>
  <c r="S31" i="4" s="1"/>
  <c r="AB30" i="4"/>
  <c r="AA30" i="4"/>
  <c r="S30" i="4" s="1"/>
  <c r="AB29" i="4"/>
  <c r="AA29" i="4"/>
  <c r="S29" i="4" s="1"/>
  <c r="AB28" i="4"/>
  <c r="AA28" i="4"/>
  <c r="S28" i="4" s="1"/>
  <c r="AB27" i="4"/>
  <c r="AA27" i="4"/>
  <c r="S27" i="4" s="1"/>
  <c r="AB26" i="4"/>
  <c r="AA26" i="4"/>
  <c r="S26" i="4"/>
  <c r="AB25" i="4"/>
  <c r="AA25" i="4"/>
  <c r="S25" i="4" s="1"/>
  <c r="AB24" i="4"/>
  <c r="AA24" i="4"/>
  <c r="AB23" i="4"/>
  <c r="AA23" i="4"/>
  <c r="S23" i="4"/>
  <c r="AB22" i="4"/>
  <c r="AA22" i="4"/>
  <c r="S22" i="4" s="1"/>
  <c r="AB21" i="4"/>
  <c r="AA21" i="4"/>
  <c r="S21" i="4" s="1"/>
  <c r="AB20" i="4"/>
  <c r="AA20" i="4"/>
  <c r="S20" i="4" s="1"/>
  <c r="AB19" i="4"/>
  <c r="AA19" i="4"/>
  <c r="S19" i="4"/>
  <c r="AB18" i="4"/>
  <c r="AA18" i="4"/>
  <c r="AB17" i="4"/>
  <c r="AA17" i="4"/>
  <c r="S17" i="4" s="1"/>
  <c r="AB16" i="4"/>
  <c r="AA16" i="4"/>
  <c r="S16" i="4"/>
  <c r="AB15" i="4"/>
  <c r="AA15" i="4"/>
</calcChain>
</file>

<file path=xl/sharedStrings.xml><?xml version="1.0" encoding="utf-8"?>
<sst xmlns="http://schemas.openxmlformats.org/spreadsheetml/2006/main" count="518" uniqueCount="373">
  <si>
    <t>QUESTIONS</t>
  </si>
  <si>
    <t>VENDOR'S RESPONSE</t>
  </si>
  <si>
    <t>Company Name</t>
  </si>
  <si>
    <t>Headquarters location (city and state)</t>
  </si>
  <si>
    <t>Year established</t>
  </si>
  <si>
    <t>Company ownership (public, private, etc.)</t>
  </si>
  <si>
    <t>Vendor's parent company (if any)</t>
  </si>
  <si>
    <t>Primary Product(s) and Service(s) Provided</t>
  </si>
  <si>
    <t>Personnel (in FTEs) in health care information systems for current and two prior years, including how many full time, part time, and contractor staff</t>
  </si>
  <si>
    <t xml:space="preserve">                                   for</t>
  </si>
  <si>
    <t>(year)</t>
  </si>
  <si>
    <t>Number of new clients in information systems for the past three years</t>
  </si>
  <si>
    <t>Number of years providing proposed system</t>
  </si>
  <si>
    <t>Percent of parent corporation revenues represented by IS division or company</t>
  </si>
  <si>
    <t>%</t>
  </si>
  <si>
    <t>Percentage of company business revenue that has been spent over the prior three years on Research and Development for your proposed products and services</t>
  </si>
  <si>
    <t>% for</t>
  </si>
  <si>
    <t>Do you have any single client that contributes 10% or more to your annual revenues?</t>
  </si>
  <si>
    <t>Fiscal year gross revenue for current and two prior years (in $1,000s)</t>
  </si>
  <si>
    <t>$                  for</t>
  </si>
  <si>
    <t>Percentage of gross revenue realized from the proposed system for current and two prior years</t>
  </si>
  <si>
    <t>Fiscal year net income for current and two prior years (in $1,000s)</t>
  </si>
  <si>
    <t>Percentage of net income realized from the proposed system for current and two prior years</t>
  </si>
  <si>
    <t>Provide a current annual report or audited financial statement for the past three years</t>
  </si>
  <si>
    <t>Is the Company involved in any litigation, which may materially, negatively impact the Company’s financial conditions?</t>
  </si>
  <si>
    <t>Include here any additional information that you feel would help us to evaluate your proposal; including, but not limited to, your company’s vision and goal that align with this project initiative enabling you to a leader in this industry.  </t>
  </si>
  <si>
    <t>If desired, describe other unique skills and competencies related to this project that position your company to meet and/or exceed our goals.</t>
  </si>
  <si>
    <t>Disclose whether you are currently engaged with any other organizations in the State of Vermont with similar goals and interests. (i.e. Payors, IPA's, Government, CBO's, etc..)</t>
  </si>
  <si>
    <t>Describe any certifications you have earned, recognition you’ve received, or awards you’ve won in the
last two years.</t>
  </si>
  <si>
    <t>Please provide your organization’s KLAS (a) score and (b) rank in the last two years of KLAS SDOH
assessments.</t>
  </si>
  <si>
    <t>Describe the value you bring that is unique to your business. What differentiates you from other vendors in the SDOH space and how will this benefit our business?</t>
  </si>
  <si>
    <t>Please describe your customer footprint by geography, industry, and number of individuals served to date. Include the number of customers and numbers of individuals covered, coupled with the percentage of customers and individuals covered by industry.</t>
  </si>
  <si>
    <t>Please describe your customer footprint in our service area(s). Include the number of customers and numbers of individuals covered.</t>
  </si>
  <si>
    <t>Please describe your customer retention rate over the last five years.</t>
  </si>
  <si>
    <t>○ How many new customers have you won by acquisition versus sales/procurements?</t>
  </si>
  <si>
    <t>How many customers have you lost?</t>
  </si>
  <si>
    <t>What is your net new customer rate by industry?</t>
  </si>
  <si>
    <t>How do you measure customer satisfaction? Please describe trends in customer satisfaction over the last five years.</t>
  </si>
  <si>
    <t>How do you engage customers in new product and feature development?</t>
  </si>
  <si>
    <t>Describe 3-5 customers, similar to us, who have achieved their goals using your system.</t>
  </si>
  <si>
    <t># of users on your site—nationally and in our service area(s)</t>
  </si>
  <si>
    <t># of searches on your site—nationally and in our service area(s)</t>
  </si>
  <si>
    <t># of referrals accepted via your site—nationally and in our service area(s)</t>
  </si>
  <si>
    <t>Describe the steps and timing for your implementation/training process. What is the average time from beginning to end (launch and use of your system)?</t>
  </si>
  <si>
    <t>Describe your approach for configuring and implementing the system. Is an implementation specialist assigned to a customer for the duration of implementation? If so, does that person work with the customer after implementation as well?</t>
  </si>
  <si>
    <t>What is the level of effort required by the customer for implementation? Are special skill sets needed to administer and use your system?</t>
  </si>
  <si>
    <t>After implementation, what support is available? What are the hours for technical support? What training and learning opportunities are available to customers, including helping the customer train new hires?</t>
  </si>
  <si>
    <t>Vendor Risk Assessment Usage</t>
  </si>
  <si>
    <r>
      <t xml:space="preserve">A vendor will answer the following questions with a:
* </t>
    </r>
    <r>
      <rPr>
        <i/>
        <sz val="12"/>
        <color theme="1"/>
        <rFont val="Calibri Light"/>
        <family val="2"/>
        <scheme val="major"/>
      </rPr>
      <t>Yes and Fully Implemented</t>
    </r>
    <r>
      <rPr>
        <sz val="12"/>
        <color theme="1"/>
        <rFont val="Calibri Light"/>
        <family val="2"/>
        <scheme val="major"/>
      </rPr>
      <t xml:space="preserve"> - The control has been implemented fully.
* </t>
    </r>
    <r>
      <rPr>
        <i/>
        <sz val="12"/>
        <color theme="1"/>
        <rFont val="Calibri Light"/>
        <family val="2"/>
        <scheme val="major"/>
      </rPr>
      <t>No but Partially Implemented</t>
    </r>
    <r>
      <rPr>
        <sz val="12"/>
        <color theme="1"/>
        <rFont val="Calibri Light"/>
        <family val="2"/>
        <scheme val="major"/>
      </rPr>
      <t xml:space="preserve"> - The control has not been fully implemented but is, at a minimum, partially implemented.
* </t>
    </r>
    <r>
      <rPr>
        <i/>
        <sz val="12"/>
        <color theme="1"/>
        <rFont val="Calibri Light"/>
        <family val="2"/>
        <scheme val="major"/>
      </rPr>
      <t>No but Planned</t>
    </r>
    <r>
      <rPr>
        <sz val="12"/>
        <color theme="1"/>
        <rFont val="Calibri Light"/>
        <family val="2"/>
        <scheme val="major"/>
      </rPr>
      <t xml:space="preserve"> - The control has not been implemented, but is in the planning stages of implementation.
* </t>
    </r>
    <r>
      <rPr>
        <i/>
        <sz val="12"/>
        <color theme="1"/>
        <rFont val="Calibri Light"/>
        <family val="2"/>
        <scheme val="major"/>
      </rPr>
      <t xml:space="preserve">No and Not Planned </t>
    </r>
    <r>
      <rPr>
        <sz val="12"/>
        <color theme="1"/>
        <rFont val="Calibri Light"/>
        <family val="2"/>
        <scheme val="major"/>
      </rPr>
      <t xml:space="preserve">- The control is neither implemented or planned to become implemented.
</t>
    </r>
    <r>
      <rPr>
        <i/>
        <sz val="12"/>
        <color theme="1"/>
        <rFont val="Calibri Light"/>
        <family val="2"/>
        <scheme val="major"/>
      </rPr>
      <t>* Not Applicable</t>
    </r>
    <r>
      <rPr>
        <b/>
        <sz val="12"/>
        <color theme="1"/>
        <rFont val="Calibri Light"/>
        <family val="2"/>
        <scheme val="major"/>
      </rPr>
      <t xml:space="preserve"> </t>
    </r>
    <r>
      <rPr>
        <sz val="12"/>
        <color theme="1"/>
        <rFont val="Calibri Light"/>
        <family val="2"/>
        <scheme val="major"/>
      </rPr>
      <t>- The control is not applicable or does not apply to vendor.
All Vendor provided responses should be answered within the "Supplier Provided Responses" section.  The assessor will then comment on the vendor's responses in the "Assessor Response" column.  The vendor should not input any data into the "Assessor Response" section.</t>
    </r>
  </si>
  <si>
    <t>Assessment</t>
  </si>
  <si>
    <t>Supplier Provided Response</t>
  </si>
  <si>
    <t>Assessor Response</t>
  </si>
  <si>
    <t>Organization</t>
  </si>
  <si>
    <t>Required</t>
  </si>
  <si>
    <t>Questionnaire</t>
  </si>
  <si>
    <t>Response</t>
  </si>
  <si>
    <t>Comments</t>
  </si>
  <si>
    <t>Artifacts</t>
  </si>
  <si>
    <t>Score</t>
  </si>
  <si>
    <t>Assessor Comments</t>
  </si>
  <si>
    <t>Risk Assessment</t>
  </si>
  <si>
    <t>*</t>
  </si>
  <si>
    <t>Does your organization implement the performance of regular risk assessments?  If yes, please input in the "Comments" section the frequency of risk assessments and significant gaps within previous risk assessments.</t>
  </si>
  <si>
    <t>Does your organization implement independent reviews of security controls, which are subject to rigorous testing (e.g. using comprehensive checklists to evaluate the status of your arrangements)?</t>
  </si>
  <si>
    <t>Physical Security</t>
  </si>
  <si>
    <t>Does your organization implement physical access to your facilities, which are restricted through technical controls, such as badges and card readers, video surveillance, or through security personnel on a 24-hour basis?</t>
  </si>
  <si>
    <t>Does your organization develop a list of personnel who have physical access to your facilities? If yes, are these lists validated through an access review at least annually?</t>
  </si>
  <si>
    <t>Does your organization implement a method so all servers or information systems that host, store, or process your information reside in an access controlled data center?</t>
  </si>
  <si>
    <t>Does your organization implement a method to provide private, segregated areas that would isolate your hardware from that of other organizations?</t>
  </si>
  <si>
    <t>Is your organization the sole tenant of facilities hosting your data?</t>
  </si>
  <si>
    <t>Information Security Policy</t>
  </si>
  <si>
    <t>Does your organization implement formal information security policies? If yes, please briefly describe the areas covered within the "Comments" section.</t>
  </si>
  <si>
    <t>Does your organization implement a written information security program (WISP) that can be also provided to us? If yes, who at your organization oversees the information security program?</t>
  </si>
  <si>
    <t>Does your organization implement an Information Classification Policy?  If yes, then please describe the requirements for classifying and securing the organizations information in a manner appropriate to it's sensitivity level in the "Comments" column.</t>
  </si>
  <si>
    <t>Does your organization implement a Remote Access Policy? If yes, then please describe standards for connecting to the organization's network from any host or network external to the organization in the "Comments" column.</t>
  </si>
  <si>
    <t>Does your organization implement a Mobile Computing Policy? If yes, then please describe the standards for authorizing and controlling mobile computing and storage devices that contain or access information resources in the "Comments" section.</t>
  </si>
  <si>
    <t>Does your organization implement an Internet &amp; Email Usage Policy?  If so, describe key controls and standards for protecting information that will be accessible by your organization in the "Comments" section.</t>
  </si>
  <si>
    <t>Does your organization implement a Wireless Usage Policy?  If so, describe key controls and standards for wireless systems used to connect to the organization's networks in the "Comments" column.</t>
  </si>
  <si>
    <t>Does your organization implement a Data Destruction Policy?  If yes, does the policy include the destruction of paper, hardware and electronic media that contains your information.</t>
  </si>
  <si>
    <t>Does your organization use a third-party service to transport or retain media which contain your organization information? If so, please identify the third party and describe the service provided in the "Comments" column.</t>
  </si>
  <si>
    <t>Does your organization implement an Acceptable Use policy?  If yes, then describe your policy or procedures which specify acceptable usage of workstations and other assets in the "Comments" column.</t>
  </si>
  <si>
    <t>Human Resource Security</t>
  </si>
  <si>
    <t>Does your organization implement a process for background screening personnel who will be given access to our organization's data?  If yes, please input in the "Comments" section the frequency and type (criminal, credit, employment, drug, etc.) of background screenings.</t>
  </si>
  <si>
    <t>Does your organization implement the use of confidentiality or Non-Disclosure Agreements for employees and third-parties?  If yes, please input in the "Comments" section the type of agreement and duration of agreement.</t>
  </si>
  <si>
    <t>Does your organization require regular security awareness training for all personnel that include tests or quizzes to evaluate comprehension?  If yes, please input in the "Comments" section the frequency of these trainings.</t>
  </si>
  <si>
    <t>Asset Management</t>
  </si>
  <si>
    <t>Does your organization maintain an asset inventory, which includes physical and data assets? If yes, please indicate the frequency of review and update in the "Comments" column.</t>
  </si>
  <si>
    <t>Does your organization use facilities to store or process our information outside of the United States? If yes, please indicate all locations where our data may reside in the "Comments" column.</t>
  </si>
  <si>
    <t>Does your organization enforce and maintain malware detection software on all computing devices and end-user devices?  And are virus signatures updated at least daily on all devices?</t>
  </si>
  <si>
    <t>Does your organization have Service Level Agreements (SLA) in place for applying critical patches to assets that will be processing, storing, or accessing our information (if yes, please specify in the "Comments" column)?  Additionally, are non-critical vendor patches applied at least quarterly?</t>
  </si>
  <si>
    <t>Does your organization use a data destruction process designed to ensure complete removal of all information from any hardware or storage device prior to its disposal, reuse, or return to leasing authority, and/or the physical destruction of hardware or other electronic media internally or by an external third party? If yes, describe details which govern the receipt and destruction of hardware and storage device that contain our information into, within and out of your facilities in the "Comments" column.</t>
  </si>
  <si>
    <t>Does your organization have controls that prohibit the use of  portable media devices (such as, but not limited to, USB Drives, mp3 players, DVD’s, CD’s, cameras, smartphones, and other similar devices) to store information?</t>
  </si>
  <si>
    <t>Access Control</t>
  </si>
  <si>
    <t>Does your organization have a policy or procedure to limit user access to our organization's data on a need-to-know basis and least privilege?</t>
  </si>
  <si>
    <t>Does your organization have a policy and procedure to remove employee or third party access immediately upon termination or end-of-contract? Is the procedure audited or tested at least annually?</t>
  </si>
  <si>
    <t>Does your organization require the use of unique user IDs and complex passwords, which include the use of numeric, special character, and upper/lowercase characters, for all access to network or information resources?</t>
  </si>
  <si>
    <t>Does your organization implement the requirement of all users to change their password at least every 90 days?</t>
  </si>
  <si>
    <t>Does your organization prevent the re-use of at least the five previous passwords?</t>
  </si>
  <si>
    <t>Does your organization review and validate user access rights at least annually?</t>
  </si>
  <si>
    <t>Are user accounts locked after three invalid login attempts?</t>
  </si>
  <si>
    <t>Does your organization automatically lock user workstations after 10 minutes of inactivity?</t>
  </si>
  <si>
    <t>Does your organization routinely log and monitor the activity of high-access, privileged users (such as system administrators) to ensure that all activity is appropriate? If yes, please provide further details in the "Comments" section.</t>
  </si>
  <si>
    <t>Does your organization have a policy and procedure to ensure that default account names and passwords are changed immediately and meet username and password complexity requirements?</t>
  </si>
  <si>
    <t>Cryptography</t>
  </si>
  <si>
    <t>Does your organization have a method to ensure our organization's data will be encrypted at rest?  If yes, then please answer in the "Comments" column whether this method is compliant with FIPS 140-2. (Ref. http://csrc.nist.gov/groups/STM/cmvp/standards.html)</t>
  </si>
  <si>
    <t>Does your organization require that all organizationally owned workstations and devices are encrypted? If yes, please indicate the type of encryption employed (pre-boot, application, etc.) in the "Comments" column.</t>
  </si>
  <si>
    <t>Network Security</t>
  </si>
  <si>
    <t xml:space="preserve">Does you organization implement a method to ensure our organization's data will be encrypted during transmission? </t>
  </si>
  <si>
    <t>Does your organization implement a firewall that prevents all access from the Internet to your internal network? Are all hosted services (email, FTP, web server, remote access) secured in a DMZ?</t>
  </si>
  <si>
    <t>Does your organization implement system and server hardening baselines? If so, define minimum security settings, based on accepted industry standards, for each type of system and server in use at the company in the "Comments" column, along with the standard being used.</t>
  </si>
  <si>
    <t>Does your organization implement a method to regularly monitor your firewall configuration to ensure its settings are only changed through authorized processes?</t>
  </si>
  <si>
    <t>Do you maintain and monitor intrusion detection systems at all Internet connections and at the boundaries between sensitive areas of your internal network?</t>
  </si>
  <si>
    <t>Does your organization implement a process to conduct a penetration test of your systems and network, using an independent third party, at least annually?</t>
  </si>
  <si>
    <t>Supplier Relationships</t>
  </si>
  <si>
    <t>Does your organization implement the use of 3rd party service providers who may process, store, and access our information?</t>
  </si>
  <si>
    <t>Does your organization implement a written agreement that includes provisions for confidentiality/non-disclosure and identifies our organization as the owner of the information assets pursuant to this business relationship?</t>
  </si>
  <si>
    <t>Does your organization formally document and list all third parties that have access to our organization's data?</t>
  </si>
  <si>
    <t>Does your organization implement an independent validation of compliance with privacy, security, confidentiality, flow down (CMS, FEP, PCI, etc.) and incident response requirements through a SSAE 16/18 SOC 1 or 2 Type II audit or other due diligence at least annually from each relevant subcontractors who will be providing services to us?</t>
  </si>
  <si>
    <t>Does your organization implement a procedure for each subcontractor to perform a Risk Assessment to identify potential vulnerabilities or risks and/or to evaluate the level of compliance to privacy, security, and confidentiality contractual agreements? If "Yes", please describe in the "Comments" column how often risk assessments occur and what standard is used for assessment.</t>
  </si>
  <si>
    <t>Security Incident Management</t>
  </si>
  <si>
    <t>Does your organization implement a requirement that all personnel must report suspected breaches?</t>
  </si>
  <si>
    <t>Does your organization implement annual Incident Response tabletop training where all individuals are assigned roles and responsibilities?</t>
  </si>
  <si>
    <t>Does your organization implement a method to take notes based on annual Incident Response Tabletop testing to update your organization's Incident Response plan?</t>
  </si>
  <si>
    <t>Does your organization implement a policy for breach notification to any state or federal authority?  Additionally, please input in the "Comments" section whether your organization Does experienced any security incidents requiring notification to any state or federal authority.</t>
  </si>
  <si>
    <t>Does your organization implement a formal Security Incident Response Plan that would adequately address a breach of your organization's data?</t>
  </si>
  <si>
    <t>Compliance</t>
  </si>
  <si>
    <t>Does your organization implement a requirement to comply with any specific regulatory compliance standards relating to the products/services delivered?  If yes, please describe in the "Comments" column which regulatory compliance standards your organization must comply with.</t>
  </si>
  <si>
    <t>If processing, storing, or accessing financial information, or college student information, does your organization implement a "Safeguarding Provision" that is consistent with requirements defined in FTC Safeguards Rule under the Gramm-Leach-Bliley Act, in the contract with your organization?</t>
  </si>
  <si>
    <t>If processing, storing, or accessing personal health information (PHI), does your organization implement  policies, procedures, and controls to ensure compliance with all relevant security and privacy laws (HIPAA and HITECH/Omnibus provisions)?</t>
  </si>
  <si>
    <t>If processing, storing, or accessing credit card holder data (CHD), does your organization implement policies, procedures, and controls to ensure full compliance with PCI DSS 3.0?</t>
  </si>
  <si>
    <t>Does your organization obtain any certifications or passed independent audits relevant to the products/services provided (e.g. SSAE 16/18, HITRUST, Fed Ramp, PCI DSS, etc.).  If so, please provide copies?</t>
  </si>
  <si>
    <t>Does your organization implement a requirement of annual fraud, waste and abuse training to all employees? If yes, the please answer in the "Comments" column whether the compliance training includes:
a. Laws and regulations related to fraud, waste and abuse. (False Claims Act, Anti-Kickback Statute, Stark Law, and Deficit Reduction Act)
b. Obligations of the first tier, downstream, and related entities to have appropriate policies and procedures to address fraud, waste and abuse
c. Process for reporting to the MAO or PDP sponsors suspected, fraud, waste and abuse in first tier, downstream, and related entities.
d. Protections for employees of first tier, downstream and related entities who report suspected fraud, waste and abuse and that employees have the  option to work with the federal government, and if funds are recovered employees are entitled to a portion of the recoveries
e. Types of Fraud, waste and abuse that can occur in first tier, downstream and related entities</t>
  </si>
  <si>
    <t>Business Continuity</t>
  </si>
  <si>
    <t>Does your organization implement a Business Continuity Plan?  If yes, then describe policies and procedures related to backup, disaster recovery, business continuity, and related testing in the "Comments" section.</t>
  </si>
  <si>
    <t xml:space="preserve">Does your organization implement the management of regular backups of the information systems and your information and are these backups encrypted? </t>
  </si>
  <si>
    <t>Does your organization implement a Business Continuity Plan that ensures recovery of systems, information and operational resources within 48 hours of an adverse event that affects system availability?</t>
  </si>
  <si>
    <t>Does your organization implement a method to test your business continuity plan at least annually?</t>
  </si>
  <si>
    <t>Does your organization implement a hot site agreement that includes the resources needed to recover all aspects of the services you provide for us?</t>
  </si>
  <si>
    <t>Service Level Arrangements</t>
  </si>
  <si>
    <t>Does your organization implement cyber liability insurance? If "Yes", then please describe in the "Comments" column the coverage limits and whether it addresses the following liabilities?:
a) Data breach/privacy crisis management
b) Multimedia/Media 
c) Extortion 
d) Network security 
e) Errors and Omissions</t>
  </si>
  <si>
    <t>Does your organization implement a process for monitoring service level agreements (SLA's) or performance metrics that may be used to measure the performance and availability of services being provided?</t>
  </si>
  <si>
    <t>Secure Development</t>
  </si>
  <si>
    <t>Does your organization segregate development and production environments? If yes, please describe how in the "Comments" section.</t>
  </si>
  <si>
    <t>Does your organization restrict access to development and production environments? If yes, please describe how in the "Comments" section.</t>
  </si>
  <si>
    <t xml:space="preserve">Does your organization utilize production data in test environments? If yes, please describe process/controls to protect data the "Comments" section. </t>
  </si>
  <si>
    <t>Does your organization perform application penetration tests for all software that is provided to us, using an independent third party, at least annually?</t>
  </si>
  <si>
    <t>Does your organization have documented timeframes for addressing issues identified as the result of the penetration test?</t>
  </si>
  <si>
    <t xml:space="preserve">Does your organization have documented process for conducting code  reviews for software that is provided to us? If yes, please describe the process in the "Comments" section. </t>
  </si>
  <si>
    <t xml:space="preserve">Does your organization have a documented SDLC, that includes security requirements (secure coding guidelines, vulnerability scanning, testing, etc.) in each phase of the lifecycle? </t>
  </si>
  <si>
    <t xml:space="preserve">Does your organization provide developers training that includes application security and secure coding guidelines? If yes, please provide the frequency of training in the "Comments" section. </t>
  </si>
  <si>
    <t>Describe your Support and Maintenance plans</t>
  </si>
  <si>
    <t>Describe your software release strategy and upgrade cycles</t>
  </si>
  <si>
    <t>Describe how documentation is provided for new releases and upgrades</t>
  </si>
  <si>
    <t>Describe the process for customer enhancement requests and prioritization</t>
  </si>
  <si>
    <t>Describe your Problem Resolution and Escalation process</t>
  </si>
  <si>
    <t>Describe the frequency of releases, typical release installation requirements, and Vendor support of configuration management</t>
  </si>
  <si>
    <t>Do you provide 24 x 7 x 365 technical support?</t>
  </si>
  <si>
    <t>Describe in detail any major enhancements or large scale upgrades planned for Vendor solution in the next 24 months</t>
  </si>
  <si>
    <t>How do you communicate with users about availability, content, and installation of new product releases, fixes, or enhancements?</t>
  </si>
  <si>
    <t>Please differentiate service levels for fixes, product enhancement and/or product development.  Describe what is considered a fix; what is considered a product enhancement, etc.</t>
  </si>
  <si>
    <t>How are enhancements prioritized?</t>
  </si>
  <si>
    <t>Describe the service level agreement or any service level options associated with the proposed solution and provide examples</t>
  </si>
  <si>
    <t>Describe customer support options.  What are expected response times? Is remote assistance an option for support?</t>
  </si>
  <si>
    <t>Detail customer support delivery options, hours of operation for each and escalation process for each support option</t>
  </si>
  <si>
    <t>Does the vendor maintain a problem ticketing system and provide customer access to review current status?  Does the vendor have a customer self-service ticketing system?</t>
  </si>
  <si>
    <t>How are system upgrade plans communicated and new requirements distributed?</t>
  </si>
  <si>
    <t xml:space="preserve">What is the frequency of upgrades?  Is there a system outage during an upgrade?  If so when and for how long?  </t>
  </si>
  <si>
    <t>Is there a customer testing protocol established to allow customer an opportunity to assess impact of upgrade in the customer environment?  Are test scripts provided?</t>
  </si>
  <si>
    <t>Is there a process for the customer to request an enhancement or custom functionality?  What are the costs for enhancements?  Are the enhancements maintained in a test environment at the vendor site?</t>
  </si>
  <si>
    <t>Does the vendor provide access to any customer performance monitoring and end to end application performance monitoring tools?</t>
  </si>
  <si>
    <t>Indicate the level of platform availability that you can provide (e.g., 99.9 percent availability on 24x7 basis)</t>
  </si>
  <si>
    <t>Category</t>
  </si>
  <si>
    <t>#</t>
  </si>
  <si>
    <t>DESCRIPTION:  THE COMMUNITY HEALTH NAVIGATION PLATFORM SHOULD….</t>
  </si>
  <si>
    <t xml:space="preserve">RESPONSE:
5 = Available and currently in production
4 = Available but not in production
3 = Customization or available as an optional add-on
2 = Under development
1 = Planned for future release, not yet under development
0 = Not available
</t>
  </si>
  <si>
    <t>VENDOR MODULE THAT MEETS REQUIREMENT</t>
  </si>
  <si>
    <t>COMMENTS</t>
  </si>
  <si>
    <t>Referral Functionality</t>
  </si>
  <si>
    <t>Can the public make service request using this platform</t>
  </si>
  <si>
    <t>Can service requests be made?</t>
  </si>
  <si>
    <t>Can a client or organization schedule directly with a community organization</t>
  </si>
  <si>
    <t>Can an organization provide real time availability to clients and organizations</t>
  </si>
  <si>
    <t>Can an organization referral based on service line (Can someone look for service based on need and send out referrals)</t>
  </si>
  <si>
    <t>Can referral feedback loop be closed</t>
  </si>
  <si>
    <t>6a</t>
  </si>
  <si>
    <t>Can your software perform routed referrals (e.g. Referral is made by organization A to organization B. Organization B is a hub for social needs and refers client to organizations C and D in a routed referral Organization A would have visibility of referral across B,C &amp; D)</t>
  </si>
  <si>
    <t>Services Management</t>
  </si>
  <si>
    <t>Is the database of services pre built or built by customer (Do you already have a service directory database)</t>
  </si>
  <si>
    <t xml:space="preserve">Can an service registries be integrated </t>
  </si>
  <si>
    <t>Can service offerings be tailor to a closed network. (Only participating providers Can use network if desired)</t>
  </si>
  <si>
    <t>Is there a routine process to update and validate service profiles</t>
  </si>
  <si>
    <t>Are service types customizable for organization profiles</t>
  </si>
  <si>
    <t>Services Search</t>
  </si>
  <si>
    <r>
      <t xml:space="preserve">Can you search by </t>
    </r>
    <r>
      <rPr>
        <sz val="12"/>
        <color rgb="FF1F497D"/>
        <rFont val="Times New Roman"/>
        <family val="1"/>
      </rPr>
      <t>C</t>
    </r>
    <r>
      <rPr>
        <sz val="12"/>
        <color rgb="FF000000"/>
        <rFont val="Times New Roman"/>
        <family val="1"/>
      </rPr>
      <t>ategory</t>
    </r>
  </si>
  <si>
    <t>Can you search by Location</t>
  </si>
  <si>
    <t>13a</t>
  </si>
  <si>
    <t>Can you search all services of a particular type and its proximity to clients home address</t>
  </si>
  <si>
    <t>Can you search by Coverage</t>
  </si>
  <si>
    <t>Can you search by Eligibility</t>
  </si>
  <si>
    <t>Can you search by Demographics</t>
  </si>
  <si>
    <t>Can you search by program details</t>
  </si>
  <si>
    <t>Can users save favorites</t>
  </si>
  <si>
    <t>Can users preference be set by in network as defined by CNYCC</t>
  </si>
  <si>
    <t xml:space="preserve">Needs/Risk Assessment </t>
  </si>
  <si>
    <t>Is there needs assessments built in</t>
  </si>
  <si>
    <t>Can system use external data</t>
  </si>
  <si>
    <t>Can services be based on results of assessments</t>
  </si>
  <si>
    <t>Documentation &amp; Information Management</t>
  </si>
  <si>
    <t>Can attachments be made to referrals</t>
  </si>
  <si>
    <t>Can note be made on referrals</t>
  </si>
  <si>
    <t>Can referral "loop" be closed</t>
  </si>
  <si>
    <t>Do demographics get shared</t>
  </si>
  <si>
    <t>Is PHI shared</t>
  </si>
  <si>
    <t>Is there consent management functionality.  Please Describe</t>
  </si>
  <si>
    <t>Is there rules based access control</t>
  </si>
  <si>
    <t>do you have any security certifications</t>
  </si>
  <si>
    <t>what are the reporting capabilities</t>
  </si>
  <si>
    <t>Are other languages supported</t>
  </si>
  <si>
    <t>Integration Capabilities</t>
  </si>
  <si>
    <t>What existing APIs do you have</t>
  </si>
  <si>
    <t>Single Sign on with other systems</t>
  </si>
  <si>
    <t>EMR integration</t>
  </si>
  <si>
    <t>Service Platform Integration</t>
  </si>
  <si>
    <t>Service Provider Tools</t>
  </si>
  <si>
    <t>Can organizations display service costs</t>
  </si>
  <si>
    <t>Can organizations manage their own profiles</t>
  </si>
  <si>
    <t xml:space="preserve">Can organizations manager their availability </t>
  </si>
  <si>
    <t>Can organizations manage their schedule in the tool</t>
  </si>
  <si>
    <t>Can organization manage their service type</t>
  </si>
  <si>
    <t xml:space="preserve">Functionalities </t>
  </si>
  <si>
    <t>1.  Database &amp; Table Maintenance</t>
  </si>
  <si>
    <t>Is the proposed solution comprised of a single database to support or in a suite of separate modules with distinct databases?</t>
  </si>
  <si>
    <t>Is the database for the proposed solution based on proprietary code or SQL-based? Please describe the database technology for the proposed solution.</t>
  </si>
  <si>
    <t>What is the archive and retrieval strategy for your database?</t>
  </si>
  <si>
    <t>What processes do you use to maintain database integrity, indexing and recovery?</t>
  </si>
  <si>
    <t>Can IT directly access the databases and modify data stored in tables if necessary?</t>
  </si>
  <si>
    <t>Can IT directly query database?</t>
  </si>
  <si>
    <t xml:space="preserve">2.  Technical Security </t>
  </si>
  <si>
    <t>Are all communications between the server and client encrypted?</t>
  </si>
  <si>
    <t>Does the proposed solution support an inter-application single sign-on for each user?  For example, users must not need to log out and log back in to move between functionality in applications, regardless of which area or module of the system is being accessed.</t>
  </si>
  <si>
    <t>If the proposed solution supports mobile access, please describe mobile authentication strategy (e.g. moving to two factor) (please describe in comments section)</t>
  </si>
  <si>
    <t>Describe your data protection strategy and practices  (please describe in comments section)</t>
  </si>
  <si>
    <t>Does the proposed solution display only the functionality relevant to the user, as determined by the user’s role and the user’s security profile?</t>
  </si>
  <si>
    <t xml:space="preserve">Describe the proposed solution's capabilities to adhere to security requirements.  Specifically address the following requirements:
• Access Control
• Audit Controls
• Network Controls </t>
  </si>
  <si>
    <t>Does the proposed solution support role based security?
If so, describe the availability of pre-defined templates for standard roles.   (please describe in comments section)</t>
  </si>
  <si>
    <t>Does the proposed solution provide security audit function?  If so, describe what level of detail is available in standard audit reports.  (please describe in comments section)</t>
  </si>
  <si>
    <t>Describe the proposed solution's capabilities in regard to monitoring unauthorized access attempts.  (please describe in comments section)</t>
  </si>
  <si>
    <t>Does your solution support session timeouts? Are they configurable?</t>
  </si>
  <si>
    <t>Describe in detail how you ensure PHI is not improperly modified without detection.  Additionally, how do you ensure that the underlying database and physical disk is not modified within the proposed solution?  (please describe in comments section)</t>
  </si>
  <si>
    <t>Describe your security patch management process.  (please describe in comments section)</t>
  </si>
  <si>
    <t>Does the proposed solution support or have a plan to support encrypting PHI data at rest? Please describe.</t>
  </si>
  <si>
    <t>3.  Mobility/Mobile Computing (tablet/smartphone)</t>
  </si>
  <si>
    <t>Describe mobile solution availability and specific devices that are supported.  Indicate whether these applications are native applications designed for use with those devices.  (please describe in comments section)</t>
  </si>
  <si>
    <t>Describe the workflows that are optimized with mobile devices.  What type of functions in the proposed solution are mobile devices best suited?  (please describe in comments section)</t>
  </si>
  <si>
    <t>Describe your security model for mobile applications access from end device through to a customer’s network infrastructure.  (please describe in comments section)</t>
  </si>
  <si>
    <t>How do you manage security for patient (external) access from a mobile device?  (please describe in comments section)</t>
  </si>
  <si>
    <t>Will the proposed solution support remote access for internal end users? E.g. 2 factor, strategies to prevent data from being downloaded to devices?</t>
  </si>
  <si>
    <t>4.  System Monitoring and Maintenance</t>
  </si>
  <si>
    <t>What methodologies and processes are used to ensure that system performance will meet customer expectations prior to production go-live? (please describe in comments section)</t>
  </si>
  <si>
    <t>Describe the processes and tools used for system monitoring and management once the environment is Live.  How do you baseline system performance and monitor actual end user experience down to the client level?  (please describe in comments section)</t>
  </si>
  <si>
    <t>What indicators do you use to measure that system performance is optimal or slowing down? (please list in comments section)</t>
  </si>
  <si>
    <t>Does the proposed solution include tools or processes with built in alerts to proactively notify the IS support team of problem situations? If so, please describe.</t>
  </si>
  <si>
    <t>Describe the system maintenance functions and the type of roles required in IS for these functions.</t>
  </si>
  <si>
    <t>5.  Storage</t>
  </si>
  <si>
    <t>Describe your proposed solution's storage requirements including the type/tier, the capacity, and throughput.</t>
  </si>
  <si>
    <t>Describe requirements for online, backup, and archival storage for module</t>
  </si>
  <si>
    <t>Describe how the proposed solution and applications support replication to a secondary data center for the purpose of business continuity.</t>
  </si>
  <si>
    <t>6.  Hardware/Desktop/Architecture</t>
  </si>
  <si>
    <t>What desktop operating systems are supported? Please list in comments section.</t>
  </si>
  <si>
    <t>7. Technical Environment Description</t>
  </si>
  <si>
    <t>Are you a hosted solution, SaaS, or other? Please explain your platform.</t>
  </si>
  <si>
    <t>Please explain any requirements you feel should be identified for planning.</t>
  </si>
  <si>
    <t>8. Reporting &amp; Analytics</t>
  </si>
  <si>
    <t>Describe your out-of-the-box dashboard reporting functionality.</t>
  </si>
  <si>
    <t>○ Which of these reports are most commonly used by customers in our industry?</t>
  </si>
  <si>
    <t>How can customers customize reports to meet their needs?</t>
  </si>
  <si>
    <t>How do you support data export from your system in order to use it with business intelligence tools?</t>
  </si>
  <si>
    <t>Describe how you connect to customer databases for research.</t>
  </si>
  <si>
    <t>1.  Training and Documentation</t>
  </si>
  <si>
    <t xml:space="preserve">Describe your training approach. What are the options available for implementation team training, end user training, operational owner training? </t>
  </si>
  <si>
    <t>Implementation Rollout</t>
  </si>
  <si>
    <t>System Change</t>
  </si>
  <si>
    <t>What type of documentation is available for training courses and for ongoing system management? (please describe for each role in comments section)</t>
  </si>
  <si>
    <t>Clinicians: CBO/Care Managers/ End Users</t>
  </si>
  <si>
    <t>Internal Trainers (Train-the-Trainers)</t>
  </si>
  <si>
    <t>System Administrators</t>
  </si>
  <si>
    <t>How is the documentation provided / accessed?</t>
  </si>
  <si>
    <t>How is it support documentation made accessible for support staff, internal staff, etc. (please describe in comments section)</t>
  </si>
  <si>
    <t>How is the documentation formatted and indexed? For example, can individual workflows be accessed through static URL's? (please describe in comments section)</t>
  </si>
  <si>
    <t>What training is specifically provided for clinicians? (please describe in comments section)</t>
  </si>
  <si>
    <t>Is there the ability to evaluate and conduct assessments for who has completed training? (please describe in comments section)</t>
  </si>
  <si>
    <t>Please describe your upgrade training strategy (please describe in comments section)</t>
  </si>
  <si>
    <t>How are updates to learning materials handled and distributed? (please describe in comments section)</t>
  </si>
  <si>
    <t>2.  Implementation and Conversion</t>
  </si>
  <si>
    <t>Describe your project implementation methodology and your typical timeline for implementation from contract signing to first productive use. (please describe in comments section or reference prior question)</t>
  </si>
  <si>
    <t>What resources would be assigned from your team?  (Assume a user base of 150 people at 50 organizations)</t>
  </si>
  <si>
    <t>Do you provide implementation project plans, based on the defined project scope? If so, please provide an example.</t>
  </si>
  <si>
    <t>3.  System Performance and Support</t>
  </si>
  <si>
    <t>Please describe your company’s customer support standards and service guarantees.</t>
  </si>
  <si>
    <t>Please describe your priorities for development and how requests or future enhancements are logged and queued for release. (please describe in comments section)</t>
  </si>
  <si>
    <t xml:space="preserve">Is there availability of an online, 24x7, live-person help desk?  </t>
  </si>
  <si>
    <t>Please describe your system up-time guarantees.  Define what is included in the system up-time measurement (please describe in terms of service level agreement options).  Please define this for both the client hosted and vendor hosted options (if applicable). (please describe in comments section)</t>
  </si>
  <si>
    <t>Please describe scheduled down-time for system maintenance, data management, software upgrades, etc.  Please specify for both client and vendor hosted options (if applicable). (please describe in comments section)</t>
  </si>
  <si>
    <t>Do you support a no scheduled or downtime maintenance strategy? If not, do you have a strategy planned and when would it be delivered? (please describe in comments section)</t>
  </si>
  <si>
    <t>Please describe your disaster recovery process.  Please specify for both client and vendor hosted options (if applicable). (please describe in comments section)</t>
  </si>
  <si>
    <t>4.  System Data and Security</t>
  </si>
  <si>
    <t>Can the proposed solution provide an audit trail of system activities, including access to a client's medical record?</t>
  </si>
  <si>
    <t>User permissions need to be customizable and robust.  Please describe how user access is controlled by function, client, field, staff responsibility.</t>
  </si>
  <si>
    <t>Is there a "break the glass" feature for accessing confidential records?</t>
  </si>
  <si>
    <t>Please describe the user management regimen in the proposed solution, including creating new users, password management, moving users to inactive, lock-out, delete status, etc.</t>
  </si>
  <si>
    <t>What is your security breach and detection policy?</t>
  </si>
  <si>
    <t>How have you dealt with breaches in the past?</t>
  </si>
  <si>
    <t>When is the last time your security practice was tested?</t>
  </si>
  <si>
    <t>Please describe the timeout function if a session is inactive for a certain period of time and its ability to be user-defined.</t>
  </si>
  <si>
    <t>5.  System Change, Customization and Display</t>
  </si>
  <si>
    <t>Is there a user group?  How do users of this solution participate in the development of the product?  Are there local / regional user groups to accommodate this organization?  How often do they meet?</t>
  </si>
  <si>
    <t>Please describe the ability to support requests for system customization.</t>
  </si>
  <si>
    <t xml:space="preserve">How do you ensure that varying levels of customization do not have a negative impact on the integrity / performance or ability to take advantage of future product upgrades?  (please describe in comments section) </t>
  </si>
  <si>
    <t>Please describe your change management process.(please describe in comments section)</t>
  </si>
  <si>
    <t>Please describe the scalability of the proposed solution. (please describe in comments section)</t>
  </si>
  <si>
    <t>Please describe your upgrade process and frequency.  Please define how upgrades and new releases are support for both the client and vendor hosted options. (please describe in comments section)</t>
  </si>
  <si>
    <t>What level of performance engineering do you do for your solution before version release (ex: stress testing)? (please describe in comments section)</t>
  </si>
  <si>
    <t>What environments are supported? (e.g.: Development, QA, Production, Training, etc.) (please describe in comments section)</t>
  </si>
  <si>
    <t>What is your strategy for supporting a client of similar size (small clients, large geographic location)?</t>
  </si>
  <si>
    <t>What are the expectations for system testing by the vendor versus the client?  Are testing plan and/or scripts supplied by the vendor?</t>
  </si>
  <si>
    <t>What is the process employed for system modifications?  For example, what are the steps involved in moving new content or changed content (orders, charting, decision support, etc.) from a testing environment to the live environment? (please describe in comments section)</t>
  </si>
  <si>
    <t>APPLICATION</t>
  </si>
  <si>
    <t>IMPLEMENTATION FEES</t>
  </si>
  <si>
    <t>RE-OCCURING FEES AND TERMS</t>
  </si>
  <si>
    <t>INTEGRATION FEES</t>
  </si>
  <si>
    <t>REPORTING FEES (i.e. Reporting Server)</t>
  </si>
  <si>
    <t>TRAINING FEES (NOT INCLUDED IN IMPLEMENTATION FEES)</t>
  </si>
  <si>
    <t>OTHER FEES</t>
  </si>
  <si>
    <t>REFERENCE #1</t>
  </si>
  <si>
    <t>Company (or Description)</t>
  </si>
  <si>
    <t>Contact Name &amp; Title</t>
  </si>
  <si>
    <t>Contact Phone</t>
  </si>
  <si>
    <t>Contact E-mail</t>
  </si>
  <si>
    <t>Industry</t>
  </si>
  <si>
    <t>Engagement Location</t>
  </si>
  <si>
    <t>Engagement Size (Number of Full-Time Equivalents (FTEs))</t>
  </si>
  <si>
    <t>Services/Processes Provided</t>
  </si>
  <si>
    <t>Project Duration</t>
  </si>
  <si>
    <t>REFERENCE #2</t>
  </si>
  <si>
    <t>REFERENCE #3</t>
  </si>
  <si>
    <t xml:space="preserve">REQUEST FOR PROPOSALS </t>
  </si>
  <si>
    <t>SDOH Referral Platform</t>
  </si>
  <si>
    <t>RFP Contact:  Greg Stefanski</t>
  </si>
  <si>
    <t>Email:  GStefanski@LamoilleHealthPartners.org</t>
  </si>
  <si>
    <t>BACKGROUND</t>
  </si>
  <si>
    <t>BIDDERS SHOULD NOTE THAT ANY AND ALL WORK INTENDED TO BE SUBCONTRACTED AS PART OF THE BID SUBMITTAL MUST BE ACCOMPANIED BY BACKGROUND MATERIALS AND REFERENCES FOR PROPOSED SUBCONTRACTOR(S) – NO EXCEPTIONS.</t>
  </si>
  <si>
    <t xml:space="preserve">PROPOSAL BIDDING REQUIREMENTS </t>
  </si>
  <si>
    <t xml:space="preserve">The proposal should contain all pricing information relative to services as described in this request for proposals. The total all-inclusive maximum price to be bid is to contain all costs. </t>
  </si>
  <si>
    <t>PROJECT PROPOSAL EXPECTATIONS</t>
  </si>
  <si>
    <t xml:space="preserve">Lamoille Health Partners shall award the contract to the proposal or proposals that best accommodates the various business needs and program requirements.  </t>
  </si>
  <si>
    <t>Timeline</t>
  </si>
  <si>
    <t xml:space="preserve">   </t>
  </si>
  <si>
    <t xml:space="preserve">                </t>
  </si>
  <si>
    <t xml:space="preserve">(Send to GStefanski@LamoilleHealthPartners.org) </t>
  </si>
  <si>
    <t xml:space="preserve">                  </t>
  </si>
  <si>
    <t xml:space="preserve">      </t>
  </si>
  <si>
    <t xml:space="preserve">     </t>
  </si>
  <si>
    <t xml:space="preserve">Questions?  Contact Greg Stefanski at GStefanski@LamoilleHealthPartners.org. </t>
  </si>
  <si>
    <t>June/July 2023- Interview and Demo Request for selected Vendors</t>
  </si>
  <si>
    <t xml:space="preserve">July/August 2023- Contract Awarded                    </t>
  </si>
  <si>
    <t>Since 2006, Lamoille Health Partners has been providing comprehensive, quality, and affordable healthcare services and programs to the people of Lamoille County.  The mission of Lamoille Health Partners is to help people live their best lives by providing premier, comprehensive healthcare for everyone.  As a Federally Qualified Health Center (FQHC), Lamoille Health Partners provides pediatric and family medicine, dental care, behavioral health and wellness and pharmacy services.</t>
  </si>
  <si>
    <t>In 2020, Lamoille Health Partners launched the Lamoille Health Collaborative.  The Collaborative includes: Capstone Community Action, Clarina Howard Nichols Center, Copley Hospital, Lamoille County Mental Health Services, Lamoille Family Center, Lamoille Health Partners, Lamoille Home Health &amp; Hospice, Lamoille Restorative Center, North Central Vermont Recovery Center and the Vermont Department of Health.  It is focused on assessing the local health ecosystem, removing barriers and finding ways to improve services and health outcomes.</t>
  </si>
  <si>
    <t>The Lamoille Health Collaborative is a passionate group of clinical, behavioral, and social health providers who are interested in deploying a referral tool that will help remove the burden compromised individuals often experience when trying to access needed services.  The Collaborative has developed a framework for a referral tool that includes clear operational and technical requirements.  The framework is contained in the attached Excel spreadsheet, which includes 11 tabs/pages (the first one is the cover letter).  Please take the time to carefully read and become familiar with the proposal requirements.  All proposals submitted for consideration must be received by the submission deadline.</t>
  </si>
  <si>
    <t>5/19/2023- Due date for Proposals</t>
  </si>
  <si>
    <t>6/5/2023- Decision about Vendors selected for Interview and Demo</t>
  </si>
  <si>
    <t>6/6/2023- Vendors Informed of Decision</t>
  </si>
  <si>
    <t>SUBMISSION DEADLINE:  5/19/2023</t>
  </si>
  <si>
    <t>4/21/2023- Request for Proposal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</si>
</sst>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Arial"/>
      <family val="2"/>
    </font>
    <font>
      <sz val="11"/>
      <color theme="1"/>
      <name val="Times New Roman"/>
      <family val="1"/>
    </font>
    <font>
      <b/>
      <sz val="11"/>
      <color rgb="FFFFFFFF"/>
      <name val="Times New Roman"/>
      <family val="1"/>
    </font>
    <font>
      <sz val="11"/>
      <color theme="0"/>
      <name val="Times New Roman"/>
      <family val="1"/>
    </font>
    <font>
      <b/>
      <sz val="12"/>
      <color theme="0"/>
      <name val="Times New Roman"/>
      <family val="1"/>
    </font>
    <font>
      <b/>
      <sz val="10"/>
      <color theme="0"/>
      <name val="Times New Roman"/>
      <family val="1"/>
    </font>
    <font>
      <b/>
      <sz val="11"/>
      <color theme="1"/>
      <name val="Calibri"/>
      <family val="2"/>
      <scheme val="minor"/>
    </font>
    <font>
      <b/>
      <sz val="11"/>
      <color theme="0"/>
      <name val="Calibri"/>
      <family val="2"/>
    </font>
    <font>
      <sz val="11"/>
      <color rgb="FF000000"/>
      <name val="Calibri"/>
      <family val="2"/>
      <scheme val="minor"/>
    </font>
    <font>
      <sz val="11"/>
      <name val="Calibri"/>
      <family val="2"/>
      <scheme val="minor"/>
    </font>
    <font>
      <sz val="12"/>
      <color theme="1"/>
      <name val="Calibri"/>
      <family val="2"/>
      <scheme val="minor"/>
    </font>
    <font>
      <b/>
      <sz val="12"/>
      <color rgb="FF000000"/>
      <name val="Times New Roman"/>
      <family val="1"/>
    </font>
    <font>
      <sz val="12"/>
      <color rgb="FF000000"/>
      <name val="Times New Roman"/>
      <family val="1"/>
    </font>
    <font>
      <sz val="12"/>
      <color rgb="FF1F497D"/>
      <name val="Times New Roman"/>
      <family val="1"/>
    </font>
    <font>
      <b/>
      <sz val="12"/>
      <name val="Times New Roman"/>
      <family val="1"/>
    </font>
    <font>
      <sz val="12"/>
      <color theme="1"/>
      <name val="Times New Roman"/>
      <family val="1"/>
    </font>
    <font>
      <b/>
      <sz val="12"/>
      <color rgb="FFFFFFFF"/>
      <name val="Calibri Light"/>
      <family val="2"/>
      <scheme val="major"/>
    </font>
    <font>
      <sz val="12"/>
      <color theme="1"/>
      <name val="Calibri Light"/>
      <family val="2"/>
      <scheme val="major"/>
    </font>
    <font>
      <i/>
      <sz val="12"/>
      <color theme="1"/>
      <name val="Calibri Light"/>
      <family val="2"/>
      <scheme val="major"/>
    </font>
    <font>
      <b/>
      <sz val="12"/>
      <color theme="1"/>
      <name val="Calibri Light"/>
      <family val="2"/>
      <scheme val="major"/>
    </font>
    <font>
      <sz val="12"/>
      <color theme="0"/>
      <name val="Calibri Light"/>
      <family val="2"/>
      <scheme val="major"/>
    </font>
    <font>
      <sz val="12"/>
      <name val="Calibri Light"/>
      <family val="2"/>
      <scheme val="major"/>
    </font>
    <font>
      <b/>
      <sz val="12"/>
      <color theme="0"/>
      <name val="Calibri Light"/>
      <family val="2"/>
      <scheme val="major"/>
    </font>
    <font>
      <sz val="11"/>
      <color theme="1"/>
      <name val="Calibri Light"/>
      <family val="2"/>
      <scheme val="major"/>
    </font>
    <font>
      <b/>
      <sz val="11"/>
      <color theme="0"/>
      <name val="Calibri Light"/>
      <family val="2"/>
      <scheme val="major"/>
    </font>
    <font>
      <sz val="11"/>
      <name val="Calibri Light"/>
      <family val="2"/>
      <scheme val="major"/>
    </font>
    <font>
      <b/>
      <sz val="14"/>
      <color theme="0"/>
      <name val="Calibri Light"/>
      <family val="2"/>
      <scheme val="major"/>
    </font>
    <font>
      <b/>
      <sz val="14"/>
      <color theme="0"/>
      <name val="Times New Roman"/>
      <family val="1"/>
    </font>
    <font>
      <b/>
      <sz val="20"/>
      <color rgb="FF385623"/>
      <name val="Calibri Light"/>
      <family val="2"/>
    </font>
    <font>
      <b/>
      <sz val="12"/>
      <color theme="1"/>
      <name val="Calibri Light"/>
      <family val="2"/>
    </font>
    <font>
      <sz val="12"/>
      <color theme="1"/>
      <name val="Calibri Light"/>
      <family val="2"/>
    </font>
    <font>
      <sz val="12"/>
      <color rgb="FF000000"/>
      <name val="Calibri Light"/>
      <family val="2"/>
    </font>
    <font>
      <i/>
      <sz val="9"/>
      <color theme="1"/>
      <name val="Calibri Light"/>
      <family val="2"/>
    </font>
    <font>
      <sz val="11"/>
      <color theme="1"/>
      <name val="Calibri Light"/>
      <family val="2"/>
    </font>
    <font>
      <u/>
      <sz val="11"/>
      <color theme="10"/>
      <name val="Calibri"/>
      <family val="2"/>
      <scheme val="minor"/>
    </font>
  </fonts>
  <fills count="11">
    <fill>
      <patternFill patternType="none"/>
    </fill>
    <fill>
      <patternFill patternType="gray125"/>
    </fill>
    <fill>
      <patternFill patternType="solid">
        <fgColor rgb="FFA5D5BB"/>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BE5CD"/>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49998474074526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right style="medium">
        <color indexed="64"/>
      </right>
      <top style="medium">
        <color indexed="64"/>
      </top>
      <bottom style="thin">
        <color indexed="64"/>
      </bottom>
      <diagonal/>
    </border>
    <border>
      <left/>
      <right/>
      <top style="medium">
        <color theme="1"/>
      </top>
      <bottom style="thin">
        <color indexed="64"/>
      </bottom>
      <diagonal/>
    </border>
    <border>
      <left/>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180">
    <xf numFmtId="0" fontId="0" fillId="0" borderId="0" xfId="0"/>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top" wrapText="1" readingOrder="1"/>
    </xf>
    <xf numFmtId="0" fontId="2" fillId="0" borderId="0" xfId="0" applyFont="1" applyAlignment="1">
      <alignment horizontal="left" vertical="top" readingOrder="1"/>
    </xf>
    <xf numFmtId="0" fontId="2" fillId="0" borderId="0" xfId="0" applyFont="1" applyAlignment="1">
      <alignment horizontal="center" vertical="center" readingOrder="1"/>
    </xf>
    <xf numFmtId="0" fontId="4" fillId="0" borderId="0" xfId="0" applyFont="1" applyAlignment="1">
      <alignment horizontal="center" vertical="center" readingOrder="1"/>
    </xf>
    <xf numFmtId="0" fontId="7" fillId="0" borderId="0" xfId="0" applyFont="1"/>
    <xf numFmtId="0" fontId="0" fillId="4" borderId="1" xfId="0" applyFill="1" applyBorder="1" applyAlignment="1">
      <alignment vertical="top" wrapText="1"/>
    </xf>
    <xf numFmtId="0" fontId="0" fillId="0" borderId="1" xfId="0" applyBorder="1" applyAlignment="1">
      <alignment vertical="top" wrapText="1"/>
    </xf>
    <xf numFmtId="0" fontId="10" fillId="4" borderId="1" xfId="0" applyFont="1" applyFill="1" applyBorder="1" applyAlignment="1">
      <alignment vertical="top" wrapText="1"/>
    </xf>
    <xf numFmtId="0" fontId="10" fillId="4" borderId="1" xfId="0" applyFont="1" applyFill="1" applyBorder="1" applyAlignment="1">
      <alignment horizontal="left" vertical="top" wrapText="1"/>
    </xf>
    <xf numFmtId="0" fontId="10" fillId="0" borderId="1" xfId="0" applyFont="1" applyBorder="1" applyAlignment="1">
      <alignment vertical="top" wrapText="1"/>
    </xf>
    <xf numFmtId="0" fontId="0" fillId="4" borderId="1" xfId="0" applyFill="1" applyBorder="1" applyAlignment="1">
      <alignment horizontal="left" vertical="top" wrapText="1"/>
    </xf>
    <xf numFmtId="0" fontId="8" fillId="3" borderId="1" xfId="0" applyFont="1" applyFill="1" applyBorder="1" applyAlignment="1">
      <alignment horizontal="left" vertical="top" wrapText="1"/>
    </xf>
    <xf numFmtId="0" fontId="9" fillId="4" borderId="1" xfId="0" applyFont="1" applyFill="1" applyBorder="1" applyAlignment="1">
      <alignment vertical="top" wrapText="1"/>
    </xf>
    <xf numFmtId="0" fontId="8" fillId="3" borderId="0" xfId="0" applyFont="1" applyFill="1" applyAlignment="1">
      <alignment horizontal="left" vertical="top" wrapText="1"/>
    </xf>
    <xf numFmtId="0" fontId="5" fillId="2" borderId="10" xfId="0" applyFont="1" applyFill="1" applyBorder="1" applyAlignment="1">
      <alignment horizontal="center" vertical="center" wrapText="1" readingOrder="1"/>
    </xf>
    <xf numFmtId="0" fontId="13" fillId="0" borderId="17" xfId="0" applyFont="1" applyBorder="1" applyAlignment="1">
      <alignment vertical="center" wrapText="1"/>
    </xf>
    <xf numFmtId="0" fontId="13" fillId="0" borderId="0" xfId="0" applyFont="1" applyAlignment="1">
      <alignment vertical="center" wrapText="1"/>
    </xf>
    <xf numFmtId="0" fontId="2" fillId="0" borderId="17" xfId="0" applyFont="1" applyBorder="1" applyAlignment="1">
      <alignment horizontal="center" vertical="center" readingOrder="1"/>
    </xf>
    <xf numFmtId="0" fontId="13" fillId="0" borderId="29" xfId="0" applyFont="1" applyBorder="1" applyAlignment="1">
      <alignment vertical="center" wrapText="1"/>
    </xf>
    <xf numFmtId="0" fontId="2" fillId="0" borderId="29" xfId="0" applyFont="1" applyBorder="1" applyAlignment="1">
      <alignment horizontal="center" vertical="center" readingOrder="1"/>
    </xf>
    <xf numFmtId="0" fontId="2" fillId="0" borderId="30" xfId="0" applyFont="1" applyBorder="1" applyAlignment="1">
      <alignment horizontal="center" vertical="center" readingOrder="1"/>
    </xf>
    <xf numFmtId="0" fontId="2" fillId="0" borderId="23" xfId="0" applyFont="1" applyBorder="1" applyAlignment="1">
      <alignment horizontal="center" vertical="center" readingOrder="1"/>
    </xf>
    <xf numFmtId="0" fontId="2" fillId="0" borderId="31" xfId="0" applyFont="1" applyBorder="1" applyAlignment="1">
      <alignment horizontal="center" vertical="center" readingOrder="1"/>
    </xf>
    <xf numFmtId="0" fontId="16" fillId="0" borderId="0" xfId="0" applyFont="1" applyAlignment="1">
      <alignment wrapText="1"/>
    </xf>
    <xf numFmtId="0" fontId="13" fillId="0" borderId="29" xfId="0" applyFont="1" applyBorder="1" applyAlignment="1">
      <alignment horizontal="left" vertical="center" wrapText="1" inden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8" fillId="0" borderId="0" xfId="0" applyFont="1"/>
    <xf numFmtId="0" fontId="18" fillId="0" borderId="4" xfId="0" applyFont="1" applyBorder="1" applyAlignment="1">
      <alignment vertical="center" wrapText="1"/>
    </xf>
    <xf numFmtId="0" fontId="18" fillId="0" borderId="5" xfId="0" applyFont="1" applyBorder="1" applyAlignment="1">
      <alignment vertical="center" wrapText="1"/>
    </xf>
    <xf numFmtId="0" fontId="18" fillId="4" borderId="0" xfId="0" applyFont="1" applyFill="1" applyAlignment="1">
      <alignment wrapText="1"/>
    </xf>
    <xf numFmtId="0" fontId="18" fillId="0" borderId="0" xfId="0" applyFont="1" applyAlignment="1">
      <alignment wrapText="1"/>
    </xf>
    <xf numFmtId="0" fontId="21" fillId="4" borderId="0" xfId="0" applyFont="1" applyFill="1" applyAlignment="1">
      <alignment wrapText="1"/>
    </xf>
    <xf numFmtId="0" fontId="18" fillId="4" borderId="0" xfId="0" applyFont="1" applyFill="1" applyAlignment="1">
      <alignment horizontal="left" vertical="top" wrapText="1"/>
    </xf>
    <xf numFmtId="0" fontId="20" fillId="6" borderId="14" xfId="0" applyFont="1" applyFill="1" applyBorder="1" applyAlignment="1">
      <alignment horizontal="center" vertical="center" wrapText="1"/>
    </xf>
    <xf numFmtId="0" fontId="20" fillId="7" borderId="20" xfId="0" applyFont="1" applyFill="1" applyBorder="1" applyAlignment="1">
      <alignment horizontal="center" vertical="center"/>
    </xf>
    <xf numFmtId="0" fontId="20" fillId="8" borderId="24" xfId="0" applyFont="1" applyFill="1" applyBorder="1" applyAlignment="1">
      <alignment horizontal="center" vertical="center" wrapText="1"/>
    </xf>
    <xf numFmtId="0" fontId="18" fillId="0" borderId="0" xfId="0" applyFont="1" applyAlignment="1">
      <alignment horizontal="center" vertical="center" wrapText="1"/>
    </xf>
    <xf numFmtId="0" fontId="20" fillId="5" borderId="25" xfId="0" applyFont="1" applyFill="1" applyBorder="1" applyAlignment="1">
      <alignment horizontal="center" vertical="center" wrapText="1"/>
    </xf>
    <xf numFmtId="0" fontId="18" fillId="0" borderId="25"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20" fillId="9" borderId="11" xfId="0" applyFont="1" applyFill="1" applyBorder="1" applyAlignment="1">
      <alignment vertical="center"/>
    </xf>
    <xf numFmtId="0" fontId="20" fillId="9" borderId="12" xfId="0" applyFont="1" applyFill="1" applyBorder="1" applyAlignment="1">
      <alignment vertical="center" wrapText="1"/>
    </xf>
    <xf numFmtId="0" fontId="20" fillId="9" borderId="25" xfId="0" applyFont="1" applyFill="1" applyBorder="1" applyAlignment="1">
      <alignment vertical="center" wrapText="1"/>
    </xf>
    <xf numFmtId="0" fontId="18" fillId="0" borderId="12" xfId="0" applyFont="1" applyBorder="1" applyAlignment="1" applyProtection="1">
      <alignment horizontal="center" vertical="center" wrapText="1"/>
      <protection locked="0"/>
    </xf>
    <xf numFmtId="0" fontId="20" fillId="9" borderId="12" xfId="0" applyFont="1" applyFill="1" applyBorder="1" applyAlignment="1">
      <alignment vertical="center"/>
    </xf>
    <xf numFmtId="0" fontId="20" fillId="9" borderId="25" xfId="0" applyFont="1" applyFill="1" applyBorder="1" applyAlignment="1">
      <alignment vertical="center"/>
    </xf>
    <xf numFmtId="0" fontId="20" fillId="5" borderId="1" xfId="0" applyFont="1" applyFill="1" applyBorder="1" applyAlignment="1">
      <alignment horizontal="center" vertical="center" wrapText="1"/>
    </xf>
    <xf numFmtId="0" fontId="21" fillId="0" borderId="0" xfId="0" applyFont="1" applyAlignment="1">
      <alignment wrapText="1"/>
    </xf>
    <xf numFmtId="0" fontId="11" fillId="0" borderId="0" xfId="0" applyFont="1" applyAlignment="1">
      <alignment vertical="center"/>
    </xf>
    <xf numFmtId="0" fontId="18" fillId="0" borderId="4" xfId="0" applyFont="1" applyBorder="1" applyAlignment="1">
      <alignment vertical="top" wrapText="1"/>
    </xf>
    <xf numFmtId="0" fontId="11" fillId="0" borderId="0" xfId="0" applyFont="1"/>
    <xf numFmtId="0" fontId="18" fillId="0" borderId="6" xfId="0" applyFont="1" applyBorder="1" applyAlignment="1">
      <alignment horizontal="right" wrapText="1"/>
    </xf>
    <xf numFmtId="0" fontId="18" fillId="0" borderId="5" xfId="0" applyFont="1" applyBorder="1" applyAlignment="1">
      <alignment horizontal="right" vertical="center" wrapText="1"/>
    </xf>
    <xf numFmtId="0" fontId="18" fillId="0" borderId="6" xfId="0" applyFont="1" applyBorder="1" applyAlignment="1">
      <alignment horizontal="right" vertical="center" wrapText="1"/>
    </xf>
    <xf numFmtId="0" fontId="18" fillId="0" borderId="0" xfId="0" applyFont="1" applyAlignment="1">
      <alignment vertical="top"/>
    </xf>
    <xf numFmtId="0" fontId="18" fillId="0" borderId="8" xfId="0" applyFont="1" applyBorder="1" applyAlignment="1">
      <alignment vertical="center" wrapText="1"/>
    </xf>
    <xf numFmtId="0" fontId="18" fillId="0" borderId="3" xfId="0" applyFont="1" applyBorder="1" applyAlignment="1">
      <alignment vertical="center" wrapText="1"/>
    </xf>
    <xf numFmtId="0" fontId="5" fillId="10" borderId="10" xfId="0" applyFont="1" applyFill="1" applyBorder="1" applyAlignment="1">
      <alignment horizontal="center" vertical="center" wrapText="1" readingOrder="1"/>
    </xf>
    <xf numFmtId="0" fontId="24" fillId="0" borderId="0" xfId="0" applyFont="1"/>
    <xf numFmtId="0" fontId="25" fillId="3" borderId="0" xfId="0" applyFont="1" applyFill="1" applyAlignment="1">
      <alignment horizontal="left" vertical="top" wrapText="1"/>
    </xf>
    <xf numFmtId="0" fontId="24" fillId="4" borderId="1" xfId="0" applyFont="1" applyFill="1" applyBorder="1" applyAlignment="1">
      <alignment vertical="top" wrapText="1"/>
    </xf>
    <xf numFmtId="0" fontId="24" fillId="0" borderId="1" xfId="0" applyFont="1" applyBorder="1" applyAlignment="1">
      <alignment vertical="top" wrapText="1"/>
    </xf>
    <xf numFmtId="0" fontId="24" fillId="4" borderId="1" xfId="0" applyFont="1" applyFill="1" applyBorder="1" applyAlignment="1">
      <alignment vertical="top"/>
    </xf>
    <xf numFmtId="0" fontId="26" fillId="4" borderId="1" xfId="0" applyFont="1" applyFill="1" applyBorder="1" applyAlignment="1">
      <alignment vertical="top" wrapText="1"/>
    </xf>
    <xf numFmtId="0" fontId="25" fillId="3" borderId="15" xfId="0" applyFont="1" applyFill="1" applyBorder="1" applyAlignment="1">
      <alignment horizontal="left" vertical="top" wrapText="1"/>
    </xf>
    <xf numFmtId="0" fontId="25" fillId="3" borderId="16" xfId="0" applyFont="1" applyFill="1" applyBorder="1" applyAlignment="1">
      <alignment horizontal="left" vertical="top" wrapText="1"/>
    </xf>
    <xf numFmtId="0" fontId="26" fillId="4" borderId="1" xfId="0" applyFont="1" applyFill="1" applyBorder="1" applyAlignment="1">
      <alignment horizontal="left" vertical="top" wrapText="1"/>
    </xf>
    <xf numFmtId="0" fontId="25" fillId="3" borderId="17" xfId="0" applyFont="1" applyFill="1" applyBorder="1" applyAlignment="1">
      <alignment horizontal="left" vertical="center" wrapText="1"/>
    </xf>
    <xf numFmtId="0" fontId="25" fillId="3" borderId="17" xfId="0" applyFont="1" applyFill="1" applyBorder="1" applyAlignment="1">
      <alignment horizontal="center" vertical="center" wrapText="1"/>
    </xf>
    <xf numFmtId="0" fontId="24"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5" fillId="3" borderId="0" xfId="0" applyFont="1" applyFill="1" applyAlignment="1">
      <alignment horizontal="center" vertical="top" wrapText="1"/>
    </xf>
    <xf numFmtId="0" fontId="24" fillId="4" borderId="1" xfId="0" applyFont="1" applyFill="1" applyBorder="1" applyAlignment="1">
      <alignment horizontal="center" vertical="top" wrapText="1"/>
    </xf>
    <xf numFmtId="0" fontId="25" fillId="3" borderId="15" xfId="0" applyFont="1" applyFill="1" applyBorder="1" applyAlignment="1">
      <alignment horizontal="center" vertical="top" wrapText="1"/>
    </xf>
    <xf numFmtId="0" fontId="24" fillId="0" borderId="1" xfId="0" applyFont="1" applyBorder="1" applyAlignment="1">
      <alignment horizontal="center" vertical="top" wrapText="1"/>
    </xf>
    <xf numFmtId="0" fontId="25" fillId="3" borderId="16" xfId="0" applyFont="1" applyFill="1" applyBorder="1" applyAlignment="1">
      <alignment horizontal="center" vertical="top" wrapText="1"/>
    </xf>
    <xf numFmtId="0" fontId="24" fillId="0" borderId="0" xfId="0" applyFont="1" applyAlignment="1">
      <alignment horizontal="center"/>
    </xf>
    <xf numFmtId="0" fontId="23" fillId="10" borderId="10" xfId="0" applyFont="1" applyFill="1" applyBorder="1" applyAlignment="1">
      <alignment horizontal="center" vertical="center" wrapText="1" readingOrder="1"/>
    </xf>
    <xf numFmtId="0" fontId="27" fillId="10" borderId="10" xfId="0" applyFont="1" applyFill="1" applyBorder="1" applyAlignment="1">
      <alignment horizontal="center" vertical="center" wrapText="1" readingOrder="1"/>
    </xf>
    <xf numFmtId="0" fontId="28" fillId="10" borderId="10" xfId="0" applyFont="1" applyFill="1" applyBorder="1" applyAlignment="1">
      <alignment horizontal="center" vertical="center" wrapText="1" readingOrder="1"/>
    </xf>
    <xf numFmtId="0" fontId="8" fillId="3" borderId="1" xfId="0" applyFont="1" applyFill="1" applyBorder="1" applyAlignment="1">
      <alignment horizontal="center" vertical="top" wrapText="1" readingOrder="1"/>
    </xf>
    <xf numFmtId="0" fontId="0" fillId="4" borderId="1" xfId="0" applyFill="1" applyBorder="1" applyAlignment="1">
      <alignment horizontal="center" vertical="top" wrapText="1" readingOrder="1"/>
    </xf>
    <xf numFmtId="0" fontId="8" fillId="3" borderId="1" xfId="0" applyFont="1" applyFill="1" applyBorder="1" applyAlignment="1">
      <alignment horizontal="center" vertical="top" wrapText="1"/>
    </xf>
    <xf numFmtId="0" fontId="0" fillId="0" borderId="0" xfId="0" applyAlignment="1">
      <alignment horizontal="center" readingOrder="1"/>
    </xf>
    <xf numFmtId="0" fontId="6" fillId="10" borderId="10" xfId="0" applyFont="1" applyFill="1" applyBorder="1" applyAlignment="1">
      <alignment horizontal="center" vertical="center" wrapText="1" readingOrder="1"/>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vertical="center"/>
    </xf>
    <xf numFmtId="0" fontId="33" fillId="0" borderId="0" xfId="0" applyFont="1" applyAlignment="1">
      <alignment horizontal="justify" vertical="center"/>
    </xf>
    <xf numFmtId="0" fontId="30" fillId="0" borderId="0" xfId="0" applyFont="1" applyAlignment="1">
      <alignment horizontal="justify" vertical="center"/>
    </xf>
    <xf numFmtId="0" fontId="34" fillId="0" borderId="0" xfId="0" applyFont="1" applyAlignment="1">
      <alignment horizontal="justify" vertical="center"/>
    </xf>
    <xf numFmtId="0" fontId="31" fillId="0" borderId="0" xfId="0" applyFont="1" applyAlignment="1">
      <alignment horizontal="justify" vertical="center"/>
    </xf>
    <xf numFmtId="14" fontId="31" fillId="0" borderId="0" xfId="0" applyNumberFormat="1" applyFont="1" applyAlignment="1">
      <alignment horizontal="justify" vertical="center"/>
    </xf>
    <xf numFmtId="0" fontId="35" fillId="0" borderId="0" xfId="2" applyAlignment="1">
      <alignment horizontal="justify" vertical="center"/>
    </xf>
    <xf numFmtId="0" fontId="32" fillId="0" borderId="0" xfId="0" applyFont="1" applyAlignment="1">
      <alignment vertical="center" wrapText="1"/>
    </xf>
    <xf numFmtId="0" fontId="18" fillId="0" borderId="8" xfId="0" applyFont="1" applyBorder="1" applyAlignment="1">
      <alignment vertical="center" wrapText="1"/>
    </xf>
    <xf numFmtId="0" fontId="18" fillId="0" borderId="3" xfId="0" applyFont="1" applyBorder="1" applyAlignment="1">
      <alignment vertical="center" wrapText="1"/>
    </xf>
    <xf numFmtId="0" fontId="17" fillId="10" borderId="8"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8" fillId="0" borderId="8" xfId="0" applyFont="1" applyBorder="1" applyAlignment="1">
      <alignment horizontal="right" vertical="center" wrapText="1"/>
    </xf>
    <xf numFmtId="0" fontId="18" fillId="0" borderId="3" xfId="0" applyFont="1" applyBorder="1" applyAlignment="1">
      <alignment horizontal="right" vertical="center" wrapText="1"/>
    </xf>
    <xf numFmtId="0" fontId="18" fillId="0" borderId="9" xfId="0" applyFont="1" applyBorder="1" applyAlignment="1">
      <alignment vertical="top" wrapText="1"/>
    </xf>
    <xf numFmtId="0" fontId="18" fillId="0" borderId="7" xfId="0" applyFont="1" applyBorder="1" applyAlignment="1">
      <alignment vertical="top" wrapText="1"/>
    </xf>
    <xf numFmtId="0" fontId="18" fillId="0" borderId="4" xfId="0" applyFont="1" applyBorder="1" applyAlignment="1">
      <alignment vertical="top" wrapText="1"/>
    </xf>
    <xf numFmtId="0" fontId="20" fillId="8" borderId="24" xfId="0" applyFont="1" applyFill="1" applyBorder="1" applyAlignment="1">
      <alignment horizontal="center" vertical="center" wrapText="1"/>
    </xf>
    <xf numFmtId="0" fontId="20" fillId="9" borderId="11" xfId="0" applyFont="1" applyFill="1" applyBorder="1" applyAlignment="1">
      <alignment horizontal="left" vertical="center" wrapText="1"/>
    </xf>
    <xf numFmtId="0" fontId="20" fillId="9" borderId="12" xfId="0" applyFont="1" applyFill="1" applyBorder="1" applyAlignment="1">
      <alignment horizontal="left" vertical="center" wrapText="1"/>
    </xf>
    <xf numFmtId="0" fontId="20" fillId="9" borderId="14" xfId="0" applyFont="1" applyFill="1" applyBorder="1" applyAlignment="1">
      <alignment horizontal="left" vertical="center" wrapText="1"/>
    </xf>
    <xf numFmtId="0" fontId="20" fillId="9" borderId="21" xfId="0" applyFont="1" applyFill="1" applyBorder="1" applyAlignment="1">
      <alignment horizontal="left" vertical="center" wrapText="1"/>
    </xf>
    <xf numFmtId="0" fontId="18" fillId="5" borderId="11"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18" fillId="0" borderId="1" xfId="0" applyFont="1" applyBorder="1" applyAlignment="1">
      <alignment horizontal="left" vertical="top" wrapText="1"/>
    </xf>
    <xf numFmtId="0" fontId="18" fillId="0" borderId="1" xfId="0" applyFont="1" applyBorder="1" applyAlignment="1" applyProtection="1">
      <alignment horizontal="center" vertical="center" wrapText="1"/>
      <protection locked="0"/>
    </xf>
    <xf numFmtId="0" fontId="18" fillId="0" borderId="1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8" fillId="0" borderId="25" xfId="0" applyFont="1" applyBorder="1" applyAlignment="1" applyProtection="1">
      <alignment horizontal="left" vertical="top" wrapText="1"/>
      <protection locked="0"/>
    </xf>
    <xf numFmtId="0" fontId="18" fillId="0" borderId="1" xfId="0" applyFont="1" applyBorder="1" applyAlignment="1">
      <alignment horizontal="center" vertical="center" wrapText="1"/>
    </xf>
    <xf numFmtId="0" fontId="20" fillId="5" borderId="1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18" fillId="4" borderId="18" xfId="0" applyFont="1" applyFill="1" applyBorder="1" applyAlignment="1">
      <alignment horizontal="left" vertical="top" wrapText="1"/>
    </xf>
    <xf numFmtId="0" fontId="18" fillId="4" borderId="13" xfId="0" applyFont="1" applyFill="1" applyBorder="1" applyAlignment="1">
      <alignment horizontal="left" vertical="top" wrapText="1"/>
    </xf>
    <xf numFmtId="0" fontId="18" fillId="4" borderId="19" xfId="0" applyFont="1" applyFill="1" applyBorder="1" applyAlignment="1">
      <alignment horizontal="left" vertical="top" wrapText="1"/>
    </xf>
    <xf numFmtId="0" fontId="18" fillId="4" borderId="22" xfId="0" applyFont="1" applyFill="1" applyBorder="1" applyAlignment="1">
      <alignment horizontal="left" vertical="top" wrapText="1"/>
    </xf>
    <xf numFmtId="0" fontId="18" fillId="4" borderId="0" xfId="0" applyFont="1" applyFill="1" applyAlignment="1">
      <alignment horizontal="left" vertical="top" wrapText="1"/>
    </xf>
    <xf numFmtId="0" fontId="18" fillId="4" borderId="23" xfId="0" applyFont="1" applyFill="1" applyBorder="1" applyAlignment="1">
      <alignment horizontal="left" vertical="top" wrapText="1"/>
    </xf>
    <xf numFmtId="0" fontId="18" fillId="4" borderId="20" xfId="0" applyFont="1" applyFill="1" applyBorder="1" applyAlignment="1">
      <alignment horizontal="left" vertical="top" wrapText="1"/>
    </xf>
    <xf numFmtId="0" fontId="18" fillId="4" borderId="14" xfId="0" applyFont="1" applyFill="1" applyBorder="1" applyAlignment="1">
      <alignment horizontal="left" vertical="top" wrapText="1"/>
    </xf>
    <xf numFmtId="0" fontId="18" fillId="4" borderId="21" xfId="0" applyFont="1" applyFill="1" applyBorder="1" applyAlignment="1">
      <alignment horizontal="left" vertical="top" wrapText="1"/>
    </xf>
    <xf numFmtId="0" fontId="20" fillId="6" borderId="18"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23"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7" borderId="20" xfId="0" applyFont="1" applyFill="1" applyBorder="1" applyAlignment="1">
      <alignment horizontal="center" vertical="center"/>
    </xf>
    <xf numFmtId="0" fontId="20" fillId="7" borderId="21" xfId="0" applyFont="1" applyFill="1" applyBorder="1" applyAlignment="1">
      <alignment horizontal="center" vertical="center"/>
    </xf>
    <xf numFmtId="0" fontId="18" fillId="4" borderId="11" xfId="0" applyFont="1" applyFill="1" applyBorder="1" applyAlignment="1">
      <alignment horizontal="left" vertical="top" wrapText="1"/>
    </xf>
    <xf numFmtId="0" fontId="18" fillId="4" borderId="12" xfId="0" applyFont="1" applyFill="1" applyBorder="1" applyAlignment="1">
      <alignment horizontal="left" vertical="top" wrapText="1"/>
    </xf>
    <xf numFmtId="0" fontId="18" fillId="4" borderId="25" xfId="0" applyFont="1" applyFill="1" applyBorder="1" applyAlignment="1">
      <alignment horizontal="left" vertical="top" wrapText="1"/>
    </xf>
    <xf numFmtId="0" fontId="18" fillId="0" borderId="11"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1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8" fillId="0" borderId="25" xfId="0" applyFont="1" applyBorder="1" applyAlignment="1">
      <alignment horizontal="left" vertical="top" wrapText="1"/>
    </xf>
    <xf numFmtId="0" fontId="18" fillId="4" borderId="11" xfId="0" quotePrefix="1" applyFont="1" applyFill="1" applyBorder="1" applyAlignment="1" applyProtection="1">
      <alignment horizontal="left" vertical="top" wrapText="1"/>
      <protection locked="0"/>
    </xf>
    <xf numFmtId="0" fontId="18" fillId="4" borderId="12" xfId="0" quotePrefix="1" applyFont="1" applyFill="1" applyBorder="1" applyAlignment="1" applyProtection="1">
      <alignment horizontal="left" vertical="top" wrapText="1"/>
      <protection locked="0"/>
    </xf>
    <xf numFmtId="0" fontId="18" fillId="4" borderId="25" xfId="0" quotePrefix="1" applyFont="1" applyFill="1" applyBorder="1" applyAlignment="1" applyProtection="1">
      <alignment horizontal="left" vertical="top" wrapText="1"/>
      <protection locked="0"/>
    </xf>
    <xf numFmtId="0" fontId="18" fillId="5" borderId="1" xfId="0" applyFont="1" applyFill="1" applyBorder="1" applyAlignment="1">
      <alignment horizontal="center" vertical="center" wrapText="1"/>
    </xf>
    <xf numFmtId="0" fontId="18" fillId="4" borderId="1" xfId="0" applyFont="1" applyFill="1" applyBorder="1" applyAlignment="1">
      <alignment horizontal="left" vertical="top" wrapText="1"/>
    </xf>
    <xf numFmtId="0" fontId="22" fillId="0" borderId="1" xfId="0" applyFont="1" applyBorder="1" applyAlignment="1">
      <alignment horizontal="left" vertical="top" wrapText="1"/>
    </xf>
    <xf numFmtId="0" fontId="18" fillId="4" borderId="11" xfId="0" applyFont="1" applyFill="1" applyBorder="1" applyAlignment="1" applyProtection="1">
      <alignment horizontal="left" vertical="top" wrapText="1"/>
      <protection locked="0"/>
    </xf>
    <xf numFmtId="0" fontId="18" fillId="4" borderId="12" xfId="0" applyFont="1" applyFill="1" applyBorder="1" applyAlignment="1" applyProtection="1">
      <alignment horizontal="left" vertical="top" wrapText="1"/>
      <protection locked="0"/>
    </xf>
    <xf numFmtId="0" fontId="18" fillId="4" borderId="25" xfId="0" applyFont="1" applyFill="1" applyBorder="1" applyAlignment="1" applyProtection="1">
      <alignment horizontal="left" vertical="top" wrapText="1"/>
      <protection locked="0"/>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686">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4" tint="0.79998168889431442"/>
        </patternFill>
      </fill>
    </dxf>
    <dxf>
      <fill>
        <patternFill>
          <bgColor rgb="FFEFCBF5"/>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39994506668294322"/>
        </patternFill>
      </fill>
    </dxf>
    <dxf>
      <fill>
        <patternFill>
          <bgColor theme="8" tint="0.79998168889431442"/>
        </patternFill>
      </fill>
    </dxf>
  </dxfs>
  <tableStyles count="0" defaultTableStyle="TableStyleMedium2" defaultPivotStyle="PivotStyleLight16"/>
  <colors>
    <mruColors>
      <color rgb="FFA5D5BB"/>
      <color rgb="FF4F8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1882140</xdr:colOff>
      <xdr:row>7</xdr:row>
      <xdr:rowOff>83820</xdr:rowOff>
    </xdr:to>
    <xdr:pic>
      <xdr:nvPicPr>
        <xdr:cNvPr id="2" name="Picture 1" descr="Logo, company name&#10;&#10;Description automatically generated">
          <a:extLst>
            <a:ext uri="{FF2B5EF4-FFF2-40B4-BE49-F238E27FC236}">
              <a16:creationId xmlns:a16="http://schemas.microsoft.com/office/drawing/2014/main" id="{6D4AAA83-076F-56B2-9B65-ABC3DDF8D6E1}"/>
            </a:ext>
          </a:extLst>
        </xdr:cNvPr>
        <xdr:cNvPicPr>
          <a:picLocks noChangeAspect="1"/>
        </xdr:cNvPicPr>
      </xdr:nvPicPr>
      <xdr:blipFill>
        <a:blip xmlns:r="http://schemas.openxmlformats.org/officeDocument/2006/relationships" r:embed="rId1"/>
        <a:stretch>
          <a:fillRect/>
        </a:stretch>
      </xdr:blipFill>
      <xdr:spPr>
        <a:xfrm>
          <a:off x="0" y="381000"/>
          <a:ext cx="1882140" cy="10363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Stefanski@LamoilleHealthPartners.org" TargetMode="External"/><Relationship Id="rId1" Type="http://schemas.openxmlformats.org/officeDocument/2006/relationships/hyperlink" Target="mailto:GStefanski@LamoilleHealthPartners.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13135-B184-482D-A63B-F0C531B764D5}">
  <dimension ref="A1:F33"/>
  <sheetViews>
    <sheetView tabSelected="1" workbookViewId="0">
      <selection activeCell="B1" sqref="B1"/>
    </sheetView>
  </sheetViews>
  <sheetFormatPr defaultRowHeight="15" x14ac:dyDescent="0.25"/>
  <cols>
    <col min="1" max="1" width="92" customWidth="1"/>
  </cols>
  <sheetData>
    <row r="1" spans="1:1" ht="26.25" x14ac:dyDescent="0.25">
      <c r="A1" s="92" t="s">
        <v>345</v>
      </c>
    </row>
    <row r="2" spans="1:1" ht="15.75" x14ac:dyDescent="0.25">
      <c r="A2" s="93" t="s">
        <v>346</v>
      </c>
    </row>
    <row r="10" spans="1:1" ht="15.75" x14ac:dyDescent="0.25">
      <c r="A10" s="94" t="s">
        <v>347</v>
      </c>
    </row>
    <row r="11" spans="1:1" ht="15.75" x14ac:dyDescent="0.25">
      <c r="A11" s="94" t="s">
        <v>348</v>
      </c>
    </row>
    <row r="12" spans="1:1" ht="15.75" x14ac:dyDescent="0.25">
      <c r="A12" s="93" t="s">
        <v>371</v>
      </c>
    </row>
    <row r="13" spans="1:1" ht="15.75" x14ac:dyDescent="0.25">
      <c r="A13" s="93"/>
    </row>
    <row r="14" spans="1:1" ht="15.75" x14ac:dyDescent="0.25">
      <c r="A14" s="95" t="s">
        <v>349</v>
      </c>
    </row>
    <row r="15" spans="1:1" ht="91.5" customHeight="1" x14ac:dyDescent="0.25">
      <c r="A15" s="102" t="s">
        <v>365</v>
      </c>
    </row>
    <row r="16" spans="1:1" ht="110.25" x14ac:dyDescent="0.25">
      <c r="A16" s="102" t="s">
        <v>366</v>
      </c>
    </row>
    <row r="17" spans="1:6" ht="126" x14ac:dyDescent="0.25">
      <c r="A17" s="102" t="s">
        <v>367</v>
      </c>
    </row>
    <row r="18" spans="1:6" ht="24" x14ac:dyDescent="0.25">
      <c r="A18" s="96" t="s">
        <v>350</v>
      </c>
    </row>
    <row r="19" spans="1:6" ht="15.75" x14ac:dyDescent="0.25">
      <c r="A19" s="97" t="s">
        <v>351</v>
      </c>
    </row>
    <row r="20" spans="1:6" ht="30" x14ac:dyDescent="0.25">
      <c r="A20" s="98" t="s">
        <v>352</v>
      </c>
    </row>
    <row r="21" spans="1:6" ht="15.75" x14ac:dyDescent="0.25">
      <c r="A21" s="97" t="s">
        <v>353</v>
      </c>
    </row>
    <row r="22" spans="1:6" ht="31.5" x14ac:dyDescent="0.25">
      <c r="A22" s="99" t="s">
        <v>354</v>
      </c>
    </row>
    <row r="23" spans="1:6" ht="15.75" x14ac:dyDescent="0.25">
      <c r="A23" s="99"/>
    </row>
    <row r="24" spans="1:6" ht="15.75" x14ac:dyDescent="0.25">
      <c r="A24" s="97" t="s">
        <v>355</v>
      </c>
    </row>
    <row r="25" spans="1:6" ht="15.75" x14ac:dyDescent="0.25">
      <c r="A25" s="100" t="s">
        <v>372</v>
      </c>
      <c r="B25" s="99" t="s">
        <v>356</v>
      </c>
      <c r="C25" s="99"/>
    </row>
    <row r="26" spans="1:6" ht="15.75" x14ac:dyDescent="0.25">
      <c r="A26" s="100" t="s">
        <v>368</v>
      </c>
      <c r="C26" s="99" t="s">
        <v>357</v>
      </c>
      <c r="D26" s="99"/>
    </row>
    <row r="27" spans="1:6" x14ac:dyDescent="0.25">
      <c r="A27" s="101" t="s">
        <v>358</v>
      </c>
      <c r="F27" s="101"/>
    </row>
    <row r="28" spans="1:6" ht="15.75" x14ac:dyDescent="0.25">
      <c r="A28" s="100" t="s">
        <v>369</v>
      </c>
      <c r="C28" s="99" t="s">
        <v>359</v>
      </c>
      <c r="D28" s="99"/>
    </row>
    <row r="29" spans="1:6" ht="15.75" x14ac:dyDescent="0.25">
      <c r="A29" s="100" t="s">
        <v>370</v>
      </c>
      <c r="E29" s="99"/>
    </row>
    <row r="30" spans="1:6" ht="15.75" x14ac:dyDescent="0.25">
      <c r="A30" s="99" t="s">
        <v>363</v>
      </c>
      <c r="C30" s="99" t="s">
        <v>360</v>
      </c>
      <c r="D30" s="99"/>
    </row>
    <row r="31" spans="1:6" ht="15.75" x14ac:dyDescent="0.25">
      <c r="A31" s="99" t="s">
        <v>364</v>
      </c>
      <c r="B31" s="99" t="s">
        <v>361</v>
      </c>
      <c r="C31" s="99"/>
    </row>
    <row r="32" spans="1:6" ht="15.75" x14ac:dyDescent="0.25">
      <c r="A32" s="99"/>
    </row>
    <row r="33" spans="1:1" x14ac:dyDescent="0.25">
      <c r="A33" s="101" t="s">
        <v>362</v>
      </c>
    </row>
  </sheetData>
  <hyperlinks>
    <hyperlink ref="A33" r:id="rId1" display="mailto:GStefanski@LamoilleHealthPartners.org" xr:uid="{DC90FD75-38D9-4B46-B28C-BB846404B5AC}"/>
    <hyperlink ref="A27" r:id="rId2" display="mailto:GStefanski@LamoilleHealthPartners.org" xr:uid="{572725F2-4E07-494E-AFBE-844C07D8E31A}"/>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G11"/>
  <sheetViews>
    <sheetView workbookViewId="0">
      <selection activeCell="D29" sqref="D29"/>
    </sheetView>
  </sheetViews>
  <sheetFormatPr defaultRowHeight="15" x14ac:dyDescent="0.25"/>
  <cols>
    <col min="1" max="7" width="23.140625" customWidth="1"/>
  </cols>
  <sheetData>
    <row r="1" spans="1:7" ht="67.150000000000006" customHeight="1" thickBot="1" x14ac:dyDescent="0.3">
      <c r="A1" s="29" t="s">
        <v>326</v>
      </c>
      <c r="B1" s="30" t="s">
        <v>327</v>
      </c>
      <c r="C1" s="30" t="s">
        <v>328</v>
      </c>
      <c r="D1" s="30" t="s">
        <v>329</v>
      </c>
      <c r="E1" s="30" t="s">
        <v>330</v>
      </c>
      <c r="F1" s="30" t="s">
        <v>331</v>
      </c>
      <c r="G1" s="30" t="s">
        <v>332</v>
      </c>
    </row>
    <row r="2" spans="1:7" ht="15.75" thickBot="1" x14ac:dyDescent="0.3">
      <c r="A2" s="1"/>
      <c r="B2" s="2"/>
      <c r="C2" s="2"/>
      <c r="D2" s="2"/>
      <c r="E2" s="2"/>
      <c r="F2" s="2"/>
      <c r="G2" s="2"/>
    </row>
    <row r="3" spans="1:7" ht="15.75" thickBot="1" x14ac:dyDescent="0.3">
      <c r="A3" s="1"/>
      <c r="B3" s="2"/>
      <c r="C3" s="2"/>
      <c r="D3" s="2"/>
      <c r="E3" s="2"/>
      <c r="F3" s="2"/>
      <c r="G3" s="2"/>
    </row>
    <row r="4" spans="1:7" ht="15.75" thickBot="1" x14ac:dyDescent="0.3">
      <c r="A4" s="1"/>
      <c r="B4" s="2"/>
      <c r="C4" s="2"/>
      <c r="D4" s="2"/>
      <c r="E4" s="2"/>
      <c r="F4" s="2"/>
      <c r="G4" s="2"/>
    </row>
    <row r="5" spans="1:7" ht="15.75" thickBot="1" x14ac:dyDescent="0.3">
      <c r="A5" s="1"/>
      <c r="B5" s="2"/>
      <c r="C5" s="2"/>
      <c r="D5" s="2"/>
      <c r="E5" s="2"/>
      <c r="F5" s="2"/>
      <c r="G5" s="2"/>
    </row>
    <row r="6" spans="1:7" ht="15.75" thickBot="1" x14ac:dyDescent="0.3">
      <c r="A6" s="1"/>
      <c r="B6" s="2"/>
      <c r="C6" s="2"/>
      <c r="D6" s="2"/>
      <c r="E6" s="2"/>
      <c r="F6" s="2"/>
      <c r="G6" s="2"/>
    </row>
    <row r="7" spans="1:7" ht="15.75" thickBot="1" x14ac:dyDescent="0.3">
      <c r="A7" s="1"/>
      <c r="B7" s="2"/>
      <c r="C7" s="2"/>
      <c r="D7" s="2"/>
      <c r="E7" s="2"/>
      <c r="F7" s="2"/>
      <c r="G7" s="2"/>
    </row>
    <row r="8" spans="1:7" ht="15.75" thickBot="1" x14ac:dyDescent="0.3">
      <c r="A8" s="1"/>
      <c r="B8" s="2"/>
      <c r="C8" s="2"/>
      <c r="D8" s="2"/>
      <c r="E8" s="2"/>
      <c r="F8" s="2"/>
      <c r="G8" s="2"/>
    </row>
    <row r="10" spans="1:7" x14ac:dyDescent="0.25">
      <c r="A10" s="3"/>
    </row>
    <row r="11" spans="1:7" x14ac:dyDescent="0.25">
      <c r="A11" s="8"/>
      <c r="B11" s="8"/>
      <c r="C11" s="8"/>
      <c r="D11" s="8"/>
      <c r="E11" s="8"/>
    </row>
  </sheetData>
  <pageMargins left="0.7" right="0.7" top="0.75" bottom="0.75" header="0.3" footer="0.3"/>
  <pageSetup scale="88" fitToHeight="0" orientation="landscape" r:id="rId1"/>
  <headerFooter>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5D5BB"/>
    <pageSetUpPr fitToPage="1"/>
  </sheetPr>
  <dimension ref="A1:B30"/>
  <sheetViews>
    <sheetView topLeftCell="A15" workbookViewId="0">
      <selection activeCell="C18" sqref="C18"/>
    </sheetView>
  </sheetViews>
  <sheetFormatPr defaultColWidth="39.28515625" defaultRowHeight="15" x14ac:dyDescent="0.25"/>
  <cols>
    <col min="1" max="1" width="35.28515625" bestFit="1" customWidth="1"/>
    <col min="2" max="2" width="65.42578125" customWidth="1"/>
  </cols>
  <sheetData>
    <row r="1" spans="1:2" ht="23.25" customHeight="1" thickBot="1" x14ac:dyDescent="0.3">
      <c r="A1" s="29" t="s">
        <v>333</v>
      </c>
      <c r="B1" s="30" t="s">
        <v>1</v>
      </c>
    </row>
    <row r="2" spans="1:2" ht="25.15" customHeight="1" thickBot="1" x14ac:dyDescent="0.3">
      <c r="A2" s="1" t="s">
        <v>334</v>
      </c>
      <c r="B2" s="2"/>
    </row>
    <row r="3" spans="1:2" ht="25.15" customHeight="1" thickBot="1" x14ac:dyDescent="0.3">
      <c r="A3" s="1" t="s">
        <v>335</v>
      </c>
      <c r="B3" s="2"/>
    </row>
    <row r="4" spans="1:2" ht="25.15" customHeight="1" thickBot="1" x14ac:dyDescent="0.3">
      <c r="A4" s="1" t="s">
        <v>336</v>
      </c>
      <c r="B4" s="2"/>
    </row>
    <row r="5" spans="1:2" ht="25.15" customHeight="1" thickBot="1" x14ac:dyDescent="0.3">
      <c r="A5" s="1" t="s">
        <v>337</v>
      </c>
      <c r="B5" s="2"/>
    </row>
    <row r="6" spans="1:2" ht="25.15" customHeight="1" thickBot="1" x14ac:dyDescent="0.3">
      <c r="A6" s="1" t="s">
        <v>338</v>
      </c>
      <c r="B6" s="2"/>
    </row>
    <row r="7" spans="1:2" ht="25.15" customHeight="1" thickBot="1" x14ac:dyDescent="0.3">
      <c r="A7" s="1" t="s">
        <v>339</v>
      </c>
      <c r="B7" s="2"/>
    </row>
    <row r="8" spans="1:2" ht="25.15" customHeight="1" thickBot="1" x14ac:dyDescent="0.3">
      <c r="A8" s="1" t="s">
        <v>340</v>
      </c>
      <c r="B8" s="2"/>
    </row>
    <row r="9" spans="1:2" ht="25.15" customHeight="1" thickBot="1" x14ac:dyDescent="0.3">
      <c r="A9" s="1" t="s">
        <v>341</v>
      </c>
      <c r="B9" s="2"/>
    </row>
    <row r="10" spans="1:2" ht="25.15" customHeight="1" thickBot="1" x14ac:dyDescent="0.3">
      <c r="A10" s="1" t="s">
        <v>342</v>
      </c>
      <c r="B10" s="2"/>
    </row>
    <row r="11" spans="1:2" ht="25.15" customHeight="1" thickBot="1" x14ac:dyDescent="0.3">
      <c r="A11" s="29" t="s">
        <v>343</v>
      </c>
      <c r="B11" s="30" t="s">
        <v>1</v>
      </c>
    </row>
    <row r="12" spans="1:2" ht="25.15" customHeight="1" thickBot="1" x14ac:dyDescent="0.3">
      <c r="A12" s="1" t="s">
        <v>334</v>
      </c>
      <c r="B12" s="2"/>
    </row>
    <row r="13" spans="1:2" ht="25.15" customHeight="1" thickBot="1" x14ac:dyDescent="0.3">
      <c r="A13" s="1" t="s">
        <v>335</v>
      </c>
      <c r="B13" s="2"/>
    </row>
    <row r="14" spans="1:2" ht="25.15" customHeight="1" thickBot="1" x14ac:dyDescent="0.3">
      <c r="A14" s="1" t="s">
        <v>336</v>
      </c>
      <c r="B14" s="2"/>
    </row>
    <row r="15" spans="1:2" ht="25.15" customHeight="1" thickBot="1" x14ac:dyDescent="0.3">
      <c r="A15" s="1" t="s">
        <v>337</v>
      </c>
      <c r="B15" s="2"/>
    </row>
    <row r="16" spans="1:2" ht="25.15" customHeight="1" thickBot="1" x14ac:dyDescent="0.3">
      <c r="A16" s="1" t="s">
        <v>338</v>
      </c>
      <c r="B16" s="2"/>
    </row>
    <row r="17" spans="1:2" ht="25.15" customHeight="1" thickBot="1" x14ac:dyDescent="0.3">
      <c r="A17" s="1" t="s">
        <v>339</v>
      </c>
      <c r="B17" s="2"/>
    </row>
    <row r="18" spans="1:2" ht="25.15" customHeight="1" thickBot="1" x14ac:dyDescent="0.3">
      <c r="A18" s="1" t="s">
        <v>340</v>
      </c>
      <c r="B18" s="2"/>
    </row>
    <row r="19" spans="1:2" ht="25.15" customHeight="1" thickBot="1" x14ac:dyDescent="0.3">
      <c r="A19" s="1" t="s">
        <v>341</v>
      </c>
      <c r="B19" s="2"/>
    </row>
    <row r="20" spans="1:2" ht="25.15" customHeight="1" thickBot="1" x14ac:dyDescent="0.3">
      <c r="A20" s="1" t="s">
        <v>342</v>
      </c>
      <c r="B20" s="2"/>
    </row>
    <row r="21" spans="1:2" ht="25.15" customHeight="1" thickBot="1" x14ac:dyDescent="0.3">
      <c r="A21" s="29" t="s">
        <v>344</v>
      </c>
      <c r="B21" s="30" t="s">
        <v>1</v>
      </c>
    </row>
    <row r="22" spans="1:2" ht="25.15" customHeight="1" thickBot="1" x14ac:dyDescent="0.3">
      <c r="A22" s="1" t="s">
        <v>334</v>
      </c>
      <c r="B22" s="2"/>
    </row>
    <row r="23" spans="1:2" ht="25.15" customHeight="1" thickBot="1" x14ac:dyDescent="0.3">
      <c r="A23" s="1" t="s">
        <v>335</v>
      </c>
      <c r="B23" s="2"/>
    </row>
    <row r="24" spans="1:2" ht="25.15" customHeight="1" thickBot="1" x14ac:dyDescent="0.3">
      <c r="A24" s="1" t="s">
        <v>336</v>
      </c>
      <c r="B24" s="2"/>
    </row>
    <row r="25" spans="1:2" ht="25.15" customHeight="1" thickBot="1" x14ac:dyDescent="0.3">
      <c r="A25" s="1" t="s">
        <v>337</v>
      </c>
      <c r="B25" s="2"/>
    </row>
    <row r="26" spans="1:2" ht="25.15" customHeight="1" thickBot="1" x14ac:dyDescent="0.3">
      <c r="A26" s="1" t="s">
        <v>338</v>
      </c>
      <c r="B26" s="2"/>
    </row>
    <row r="27" spans="1:2" ht="25.15" customHeight="1" thickBot="1" x14ac:dyDescent="0.3">
      <c r="A27" s="1" t="s">
        <v>339</v>
      </c>
      <c r="B27" s="2"/>
    </row>
    <row r="28" spans="1:2" ht="25.15" customHeight="1" thickBot="1" x14ac:dyDescent="0.3">
      <c r="A28" s="1" t="s">
        <v>340</v>
      </c>
      <c r="B28" s="2"/>
    </row>
    <row r="29" spans="1:2" ht="25.15" customHeight="1" thickBot="1" x14ac:dyDescent="0.3">
      <c r="A29" s="1" t="s">
        <v>341</v>
      </c>
      <c r="B29" s="2"/>
    </row>
    <row r="30" spans="1:2" ht="25.15" customHeight="1" thickBot="1" x14ac:dyDescent="0.3">
      <c r="A30" s="1" t="s">
        <v>342</v>
      </c>
      <c r="B30" s="2"/>
    </row>
  </sheetData>
  <pageMargins left="0.7" right="0.7" top="0.75" bottom="0.75" header="0.3" footer="0.3"/>
  <pageSetup fitToHeight="0" orientation="landscape" r:id="rId1"/>
  <headerFooter>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5D5BB"/>
    <pageSetUpPr fitToPage="1"/>
  </sheetPr>
  <dimension ref="A1:C39"/>
  <sheetViews>
    <sheetView workbookViewId="0">
      <selection activeCell="A2" sqref="A2:C7"/>
    </sheetView>
  </sheetViews>
  <sheetFormatPr defaultColWidth="8.85546875" defaultRowHeight="15.75" x14ac:dyDescent="0.25"/>
  <cols>
    <col min="1" max="1" width="71.85546875" style="61" customWidth="1"/>
    <col min="2" max="2" width="18" style="33" customWidth="1"/>
    <col min="3" max="3" width="28" style="33" customWidth="1"/>
    <col min="4" max="16384" width="8.85546875" style="57"/>
  </cols>
  <sheetData>
    <row r="1" spans="1:3" s="55" customFormat="1" ht="24.75" customHeight="1" thickBot="1" x14ac:dyDescent="0.3">
      <c r="A1" s="31" t="s">
        <v>0</v>
      </c>
      <c r="B1" s="105" t="s">
        <v>1</v>
      </c>
      <c r="C1" s="106"/>
    </row>
    <row r="2" spans="1:3" ht="30" customHeight="1" thickBot="1" x14ac:dyDescent="0.3">
      <c r="A2" s="56" t="s">
        <v>2</v>
      </c>
      <c r="B2" s="103"/>
      <c r="C2" s="104"/>
    </row>
    <row r="3" spans="1:3" ht="30" customHeight="1" thickBot="1" x14ac:dyDescent="0.3">
      <c r="A3" s="56" t="s">
        <v>3</v>
      </c>
      <c r="B3" s="103"/>
      <c r="C3" s="104"/>
    </row>
    <row r="4" spans="1:3" ht="30" customHeight="1" thickBot="1" x14ac:dyDescent="0.3">
      <c r="A4" s="56" t="s">
        <v>4</v>
      </c>
      <c r="B4" s="103"/>
      <c r="C4" s="104"/>
    </row>
    <row r="5" spans="1:3" ht="30" customHeight="1" thickBot="1" x14ac:dyDescent="0.3">
      <c r="A5" s="56" t="s">
        <v>5</v>
      </c>
      <c r="B5" s="103"/>
      <c r="C5" s="104"/>
    </row>
    <row r="6" spans="1:3" ht="30" customHeight="1" thickBot="1" x14ac:dyDescent="0.3">
      <c r="A6" s="56" t="s">
        <v>6</v>
      </c>
      <c r="B6" s="103"/>
      <c r="C6" s="104"/>
    </row>
    <row r="7" spans="1:3" ht="30" customHeight="1" thickBot="1" x14ac:dyDescent="0.3">
      <c r="A7" s="56" t="s">
        <v>7</v>
      </c>
      <c r="B7" s="103"/>
      <c r="C7" s="104"/>
    </row>
    <row r="8" spans="1:3" ht="30" customHeight="1" thickBot="1" x14ac:dyDescent="0.3">
      <c r="A8" s="109" t="s">
        <v>8</v>
      </c>
      <c r="B8" s="58" t="s">
        <v>9</v>
      </c>
      <c r="C8" s="59" t="s">
        <v>10</v>
      </c>
    </row>
    <row r="9" spans="1:3" ht="30" customHeight="1" thickBot="1" x14ac:dyDescent="0.3">
      <c r="A9" s="110"/>
      <c r="B9" s="58" t="s">
        <v>9</v>
      </c>
      <c r="C9" s="59" t="s">
        <v>10</v>
      </c>
    </row>
    <row r="10" spans="1:3" ht="30" customHeight="1" thickBot="1" x14ac:dyDescent="0.3">
      <c r="A10" s="111"/>
      <c r="B10" s="58" t="s">
        <v>9</v>
      </c>
      <c r="C10" s="59" t="s">
        <v>10</v>
      </c>
    </row>
    <row r="11" spans="1:3" ht="30" customHeight="1" thickBot="1" x14ac:dyDescent="0.3">
      <c r="A11" s="109" t="s">
        <v>11</v>
      </c>
      <c r="B11" s="58" t="s">
        <v>9</v>
      </c>
      <c r="C11" s="59" t="s">
        <v>10</v>
      </c>
    </row>
    <row r="12" spans="1:3" ht="30" customHeight="1" thickBot="1" x14ac:dyDescent="0.3">
      <c r="A12" s="110"/>
      <c r="B12" s="58" t="s">
        <v>9</v>
      </c>
      <c r="C12" s="59" t="s">
        <v>10</v>
      </c>
    </row>
    <row r="13" spans="1:3" ht="30" customHeight="1" thickBot="1" x14ac:dyDescent="0.3">
      <c r="A13" s="111"/>
      <c r="B13" s="58" t="s">
        <v>9</v>
      </c>
      <c r="C13" s="59" t="s">
        <v>10</v>
      </c>
    </row>
    <row r="14" spans="1:3" ht="30" customHeight="1" thickBot="1" x14ac:dyDescent="0.3">
      <c r="A14" s="56" t="s">
        <v>12</v>
      </c>
      <c r="B14" s="103"/>
      <c r="C14" s="104"/>
    </row>
    <row r="15" spans="1:3" ht="30" customHeight="1" thickBot="1" x14ac:dyDescent="0.3">
      <c r="A15" s="56" t="s">
        <v>13</v>
      </c>
      <c r="B15" s="107" t="s">
        <v>14</v>
      </c>
      <c r="C15" s="108"/>
    </row>
    <row r="16" spans="1:3" ht="30" customHeight="1" thickBot="1" x14ac:dyDescent="0.3">
      <c r="A16" s="109" t="s">
        <v>15</v>
      </c>
      <c r="B16" s="60" t="s">
        <v>16</v>
      </c>
      <c r="C16" s="59" t="s">
        <v>10</v>
      </c>
    </row>
    <row r="17" spans="1:3" ht="30" customHeight="1" thickBot="1" x14ac:dyDescent="0.3">
      <c r="A17" s="110"/>
      <c r="B17" s="60" t="s">
        <v>16</v>
      </c>
      <c r="C17" s="59" t="s">
        <v>10</v>
      </c>
    </row>
    <row r="18" spans="1:3" ht="30" customHeight="1" thickBot="1" x14ac:dyDescent="0.3">
      <c r="A18" s="111"/>
      <c r="B18" s="60" t="s">
        <v>16</v>
      </c>
      <c r="C18" s="59" t="s">
        <v>10</v>
      </c>
    </row>
    <row r="19" spans="1:3" ht="30" customHeight="1" thickBot="1" x14ac:dyDescent="0.3">
      <c r="A19" s="56" t="s">
        <v>17</v>
      </c>
      <c r="B19" s="103"/>
      <c r="C19" s="104"/>
    </row>
    <row r="20" spans="1:3" ht="30" customHeight="1" thickBot="1" x14ac:dyDescent="0.3">
      <c r="A20" s="109" t="s">
        <v>18</v>
      </c>
      <c r="B20" s="60" t="s">
        <v>19</v>
      </c>
      <c r="C20" s="59" t="s">
        <v>10</v>
      </c>
    </row>
    <row r="21" spans="1:3" ht="30" customHeight="1" thickBot="1" x14ac:dyDescent="0.3">
      <c r="A21" s="110"/>
      <c r="B21" s="60" t="s">
        <v>19</v>
      </c>
      <c r="C21" s="59" t="s">
        <v>10</v>
      </c>
    </row>
    <row r="22" spans="1:3" ht="30" customHeight="1" thickBot="1" x14ac:dyDescent="0.3">
      <c r="A22" s="111"/>
      <c r="B22" s="60" t="s">
        <v>19</v>
      </c>
      <c r="C22" s="59" t="s">
        <v>10</v>
      </c>
    </row>
    <row r="23" spans="1:3" ht="30" customHeight="1" thickBot="1" x14ac:dyDescent="0.3">
      <c r="A23" s="109" t="s">
        <v>20</v>
      </c>
      <c r="B23" s="60" t="s">
        <v>16</v>
      </c>
      <c r="C23" s="59" t="s">
        <v>10</v>
      </c>
    </row>
    <row r="24" spans="1:3" ht="30" customHeight="1" thickBot="1" x14ac:dyDescent="0.3">
      <c r="A24" s="110"/>
      <c r="B24" s="60" t="s">
        <v>16</v>
      </c>
      <c r="C24" s="59" t="s">
        <v>10</v>
      </c>
    </row>
    <row r="25" spans="1:3" ht="30" customHeight="1" thickBot="1" x14ac:dyDescent="0.3">
      <c r="A25" s="111"/>
      <c r="B25" s="60" t="s">
        <v>16</v>
      </c>
      <c r="C25" s="59" t="s">
        <v>10</v>
      </c>
    </row>
    <row r="26" spans="1:3" ht="30" customHeight="1" thickBot="1" x14ac:dyDescent="0.3">
      <c r="A26" s="109" t="s">
        <v>21</v>
      </c>
      <c r="B26" s="60" t="s">
        <v>19</v>
      </c>
      <c r="C26" s="59" t="s">
        <v>10</v>
      </c>
    </row>
    <row r="27" spans="1:3" ht="30" customHeight="1" thickBot="1" x14ac:dyDescent="0.3">
      <c r="A27" s="110"/>
      <c r="B27" s="60" t="s">
        <v>19</v>
      </c>
      <c r="C27" s="59" t="s">
        <v>10</v>
      </c>
    </row>
    <row r="28" spans="1:3" ht="30" customHeight="1" thickBot="1" x14ac:dyDescent="0.3">
      <c r="A28" s="111"/>
      <c r="B28" s="60" t="s">
        <v>19</v>
      </c>
      <c r="C28" s="59" t="s">
        <v>10</v>
      </c>
    </row>
    <row r="29" spans="1:3" ht="30" customHeight="1" thickBot="1" x14ac:dyDescent="0.3">
      <c r="A29" s="109" t="s">
        <v>22</v>
      </c>
      <c r="B29" s="60" t="s">
        <v>16</v>
      </c>
      <c r="C29" s="59" t="s">
        <v>10</v>
      </c>
    </row>
    <row r="30" spans="1:3" ht="30" customHeight="1" thickBot="1" x14ac:dyDescent="0.3">
      <c r="A30" s="110"/>
      <c r="B30" s="60" t="s">
        <v>16</v>
      </c>
      <c r="C30" s="59" t="s">
        <v>10</v>
      </c>
    </row>
    <row r="31" spans="1:3" ht="30" customHeight="1" thickBot="1" x14ac:dyDescent="0.3">
      <c r="A31" s="111"/>
      <c r="B31" s="60" t="s">
        <v>16</v>
      </c>
      <c r="C31" s="59" t="s">
        <v>10</v>
      </c>
    </row>
    <row r="32" spans="1:3" ht="30" customHeight="1" thickBot="1" x14ac:dyDescent="0.3">
      <c r="A32" s="56" t="s">
        <v>23</v>
      </c>
      <c r="B32" s="103"/>
      <c r="C32" s="104"/>
    </row>
    <row r="33" spans="1:3" ht="30" customHeight="1" thickBot="1" x14ac:dyDescent="0.3">
      <c r="A33" s="56" t="s">
        <v>24</v>
      </c>
      <c r="B33" s="103"/>
      <c r="C33" s="104"/>
    </row>
    <row r="34" spans="1:3" ht="30" customHeight="1" thickBot="1" x14ac:dyDescent="0.3">
      <c r="A34" s="56" t="s">
        <v>25</v>
      </c>
      <c r="B34" s="103"/>
      <c r="C34" s="104"/>
    </row>
    <row r="35" spans="1:3" ht="30" customHeight="1" thickBot="1" x14ac:dyDescent="0.3">
      <c r="A35" s="56" t="s">
        <v>26</v>
      </c>
      <c r="B35" s="103"/>
      <c r="C35" s="104"/>
    </row>
    <row r="36" spans="1:3" ht="30" customHeight="1" x14ac:dyDescent="0.25">
      <c r="A36" s="56" t="s">
        <v>27</v>
      </c>
      <c r="B36" s="103"/>
      <c r="C36" s="104"/>
    </row>
    <row r="37" spans="1:3" ht="47.25" x14ac:dyDescent="0.25">
      <c r="A37" s="56" t="s">
        <v>28</v>
      </c>
      <c r="B37" s="103"/>
      <c r="C37" s="104"/>
    </row>
    <row r="38" spans="1:3" ht="47.25" x14ac:dyDescent="0.25">
      <c r="A38" s="56" t="s">
        <v>29</v>
      </c>
      <c r="B38" s="103"/>
      <c r="C38" s="104"/>
    </row>
    <row r="39" spans="1:3" ht="47.25" x14ac:dyDescent="0.25">
      <c r="A39" s="56" t="s">
        <v>30</v>
      </c>
      <c r="B39" s="103"/>
      <c r="C39" s="104"/>
    </row>
  </sheetData>
  <mergeCells count="25">
    <mergeCell ref="B37:C37"/>
    <mergeCell ref="B38:C38"/>
    <mergeCell ref="B39:C39"/>
    <mergeCell ref="B32:C32"/>
    <mergeCell ref="B33:C33"/>
    <mergeCell ref="B34:C34"/>
    <mergeCell ref="B35:C35"/>
    <mergeCell ref="B36:C36"/>
    <mergeCell ref="A26:A28"/>
    <mergeCell ref="A29:A31"/>
    <mergeCell ref="B19:C19"/>
    <mergeCell ref="A20:A22"/>
    <mergeCell ref="A23:A25"/>
    <mergeCell ref="B14:C14"/>
    <mergeCell ref="B15:C15"/>
    <mergeCell ref="A16:A18"/>
    <mergeCell ref="B7:C7"/>
    <mergeCell ref="A8:A10"/>
    <mergeCell ref="A11:A13"/>
    <mergeCell ref="B6:C6"/>
    <mergeCell ref="B1:C1"/>
    <mergeCell ref="B2:C2"/>
    <mergeCell ref="B3:C3"/>
    <mergeCell ref="B4:C4"/>
    <mergeCell ref="B5:C5"/>
  </mergeCells>
  <pageMargins left="0.7" right="0.7" top="0.75" bottom="0.75" header="0.3" footer="0.3"/>
  <pageSetup fitToHeight="0" orientation="landscape" r:id="rId1"/>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A2ED-0F1A-4404-B6D3-008F7DEC9007}">
  <dimension ref="A1:C13"/>
  <sheetViews>
    <sheetView topLeftCell="A2" workbookViewId="0">
      <selection activeCell="A2" sqref="A2:C5"/>
    </sheetView>
  </sheetViews>
  <sheetFormatPr defaultRowHeight="15" x14ac:dyDescent="0.25"/>
  <cols>
    <col min="1" max="1" width="54.85546875" customWidth="1"/>
    <col min="2" max="2" width="23.7109375" customWidth="1"/>
    <col min="3" max="3" width="31.7109375" customWidth="1"/>
  </cols>
  <sheetData>
    <row r="1" spans="1:3" ht="15.75" x14ac:dyDescent="0.25">
      <c r="A1" s="31" t="s">
        <v>0</v>
      </c>
      <c r="B1" s="105" t="s">
        <v>1</v>
      </c>
      <c r="C1" s="106"/>
    </row>
    <row r="2" spans="1:3" ht="78.75" x14ac:dyDescent="0.25">
      <c r="A2" s="56" t="s">
        <v>31</v>
      </c>
      <c r="B2" s="103"/>
      <c r="C2" s="104"/>
    </row>
    <row r="3" spans="1:3" ht="47.25" x14ac:dyDescent="0.25">
      <c r="A3" s="56" t="s">
        <v>32</v>
      </c>
      <c r="B3" s="103"/>
      <c r="C3" s="104"/>
    </row>
    <row r="4" spans="1:3" ht="31.5" x14ac:dyDescent="0.25">
      <c r="A4" s="56" t="s">
        <v>33</v>
      </c>
      <c r="B4" s="103"/>
      <c r="C4" s="104"/>
    </row>
    <row r="5" spans="1:3" ht="31.5" x14ac:dyDescent="0.25">
      <c r="A5" s="56" t="s">
        <v>34</v>
      </c>
      <c r="B5" s="103"/>
      <c r="C5" s="104"/>
    </row>
    <row r="6" spans="1:3" ht="15.75" x14ac:dyDescent="0.25">
      <c r="A6" s="56" t="s">
        <v>35</v>
      </c>
      <c r="B6" s="103"/>
      <c r="C6" s="104"/>
    </row>
    <row r="7" spans="1:3" ht="15.75" x14ac:dyDescent="0.25">
      <c r="A7" s="56" t="s">
        <v>36</v>
      </c>
      <c r="B7" s="103"/>
      <c r="C7" s="104"/>
    </row>
    <row r="8" spans="1:3" ht="47.25" x14ac:dyDescent="0.25">
      <c r="A8" s="56" t="s">
        <v>37</v>
      </c>
      <c r="B8" s="103"/>
      <c r="C8" s="104"/>
    </row>
    <row r="9" spans="1:3" ht="31.5" x14ac:dyDescent="0.25">
      <c r="A9" s="56" t="s">
        <v>38</v>
      </c>
      <c r="B9" s="103"/>
      <c r="C9" s="104"/>
    </row>
    <row r="10" spans="1:3" ht="31.5" x14ac:dyDescent="0.25">
      <c r="A10" s="56" t="s">
        <v>39</v>
      </c>
      <c r="B10" s="103"/>
      <c r="C10" s="104"/>
    </row>
    <row r="11" spans="1:3" ht="31.5" x14ac:dyDescent="0.25">
      <c r="A11" s="56" t="s">
        <v>40</v>
      </c>
      <c r="B11" s="103"/>
      <c r="C11" s="104"/>
    </row>
    <row r="12" spans="1:3" ht="31.5" x14ac:dyDescent="0.25">
      <c r="A12" s="56" t="s">
        <v>41</v>
      </c>
      <c r="B12" s="103"/>
      <c r="C12" s="104"/>
    </row>
    <row r="13" spans="1:3" ht="31.5" x14ac:dyDescent="0.25">
      <c r="A13" s="56" t="s">
        <v>42</v>
      </c>
      <c r="B13" s="62"/>
      <c r="C13" s="63"/>
    </row>
  </sheetData>
  <mergeCells count="12">
    <mergeCell ref="B12:C12"/>
    <mergeCell ref="B4:C4"/>
    <mergeCell ref="B5:C5"/>
    <mergeCell ref="B6:C6"/>
    <mergeCell ref="B7:C7"/>
    <mergeCell ref="B8:C8"/>
    <mergeCell ref="B9:C9"/>
    <mergeCell ref="B1:C1"/>
    <mergeCell ref="B2:C2"/>
    <mergeCell ref="B3:C3"/>
    <mergeCell ref="B10:C10"/>
    <mergeCell ref="B11: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417B-11CE-4026-B04B-71C6E0D2CE4E}">
  <dimension ref="A1:C5"/>
  <sheetViews>
    <sheetView workbookViewId="0">
      <selection activeCell="A4" sqref="A4"/>
    </sheetView>
  </sheetViews>
  <sheetFormatPr defaultRowHeight="15" x14ac:dyDescent="0.25"/>
  <cols>
    <col min="1" max="1" width="73.28515625" customWidth="1"/>
    <col min="2" max="2" width="21" customWidth="1"/>
    <col min="3" max="3" width="22.28515625" customWidth="1"/>
  </cols>
  <sheetData>
    <row r="1" spans="1:3" ht="15.75" x14ac:dyDescent="0.25">
      <c r="A1" s="31" t="s">
        <v>0</v>
      </c>
      <c r="B1" s="105" t="s">
        <v>1</v>
      </c>
      <c r="C1" s="106"/>
    </row>
    <row r="2" spans="1:3" ht="47.25" x14ac:dyDescent="0.25">
      <c r="A2" s="56" t="s">
        <v>43</v>
      </c>
      <c r="B2" s="103"/>
      <c r="C2" s="104"/>
    </row>
    <row r="3" spans="1:3" ht="63" x14ac:dyDescent="0.25">
      <c r="A3" s="56" t="s">
        <v>44</v>
      </c>
      <c r="B3" s="103"/>
      <c r="C3" s="104"/>
    </row>
    <row r="4" spans="1:3" ht="31.5" x14ac:dyDescent="0.25">
      <c r="A4" s="56" t="s">
        <v>45</v>
      </c>
      <c r="B4" s="103"/>
      <c r="C4" s="104"/>
    </row>
    <row r="5" spans="1:3" ht="47.25" x14ac:dyDescent="0.25">
      <c r="A5" s="56" t="s">
        <v>46</v>
      </c>
      <c r="B5" s="103"/>
      <c r="C5" s="104"/>
    </row>
  </sheetData>
  <mergeCells count="5">
    <mergeCell ref="B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3"/>
  <sheetViews>
    <sheetView topLeftCell="D89" workbookViewId="0">
      <selection activeCell="E44" sqref="E44:J44"/>
    </sheetView>
  </sheetViews>
  <sheetFormatPr defaultColWidth="9.140625" defaultRowHeight="15.75" x14ac:dyDescent="0.25"/>
  <cols>
    <col min="1" max="1" width="4" style="36" customWidth="1"/>
    <col min="2" max="2" width="4.5703125" style="36" customWidth="1"/>
    <col min="3" max="3" width="10.28515625" style="36" customWidth="1"/>
    <col min="4" max="4" width="10.7109375" style="36" customWidth="1"/>
    <col min="5" max="10" width="9.140625" style="36"/>
    <col min="11" max="11" width="7.85546875" style="36" customWidth="1"/>
    <col min="12" max="12" width="14.85546875" style="36" customWidth="1"/>
    <col min="13" max="17" width="7.7109375" style="36" customWidth="1"/>
    <col min="18" max="18" width="18.28515625" style="36" customWidth="1"/>
    <col min="19" max="19" width="5.28515625" style="36" customWidth="1"/>
    <col min="20" max="20" width="5" style="36" customWidth="1"/>
    <col min="21" max="21" width="11" style="36" customWidth="1"/>
    <col min="22" max="22" width="9.140625" style="36"/>
    <col min="23" max="23" width="6" style="36" customWidth="1"/>
    <col min="24" max="26" width="9.140625" style="36"/>
    <col min="27" max="27" width="9.140625" style="37" hidden="1" customWidth="1"/>
    <col min="28" max="28" width="9.140625" style="36" hidden="1" customWidth="1"/>
    <col min="29" max="16384" width="9.140625" style="36"/>
  </cols>
  <sheetData>
    <row r="1" spans="1:28" ht="12" customHeight="1" x14ac:dyDescent="0.25"/>
    <row r="2" spans="1:28" x14ac:dyDescent="0.25">
      <c r="F2" s="125" t="s">
        <v>47</v>
      </c>
      <c r="G2" s="126"/>
      <c r="H2" s="126"/>
      <c r="I2" s="126"/>
      <c r="J2" s="126"/>
      <c r="K2" s="126"/>
      <c r="L2" s="126"/>
      <c r="M2" s="126"/>
      <c r="N2" s="126"/>
      <c r="O2" s="126"/>
      <c r="P2" s="126"/>
      <c r="Q2" s="126"/>
      <c r="R2" s="126"/>
      <c r="S2" s="126"/>
      <c r="T2" s="126"/>
      <c r="U2" s="126"/>
      <c r="V2" s="126"/>
      <c r="W2" s="127"/>
    </row>
    <row r="3" spans="1:28" x14ac:dyDescent="0.25">
      <c r="B3" s="38"/>
      <c r="F3" s="128"/>
      <c r="G3" s="129"/>
      <c r="H3" s="129"/>
      <c r="I3" s="129"/>
      <c r="J3" s="129"/>
      <c r="K3" s="129"/>
      <c r="L3" s="129"/>
      <c r="M3" s="129"/>
      <c r="N3" s="129"/>
      <c r="O3" s="129"/>
      <c r="P3" s="129"/>
      <c r="Q3" s="129"/>
      <c r="R3" s="129"/>
      <c r="S3" s="129"/>
      <c r="T3" s="129"/>
      <c r="U3" s="129"/>
      <c r="V3" s="129"/>
      <c r="W3" s="130"/>
    </row>
    <row r="4" spans="1:28" ht="15" customHeight="1" x14ac:dyDescent="0.25">
      <c r="F4" s="131" t="s">
        <v>48</v>
      </c>
      <c r="G4" s="132"/>
      <c r="H4" s="132"/>
      <c r="I4" s="132"/>
      <c r="J4" s="132"/>
      <c r="K4" s="132"/>
      <c r="L4" s="132"/>
      <c r="M4" s="132"/>
      <c r="N4" s="132"/>
      <c r="O4" s="132"/>
      <c r="P4" s="132"/>
      <c r="Q4" s="132"/>
      <c r="R4" s="132"/>
      <c r="S4" s="132"/>
      <c r="T4" s="132"/>
      <c r="U4" s="132"/>
      <c r="V4" s="132"/>
      <c r="W4" s="133"/>
    </row>
    <row r="5" spans="1:28" x14ac:dyDescent="0.25">
      <c r="F5" s="134"/>
      <c r="G5" s="135"/>
      <c r="H5" s="135"/>
      <c r="I5" s="135"/>
      <c r="J5" s="135"/>
      <c r="K5" s="135"/>
      <c r="L5" s="135"/>
      <c r="M5" s="135"/>
      <c r="N5" s="135"/>
      <c r="O5" s="135"/>
      <c r="P5" s="135"/>
      <c r="Q5" s="135"/>
      <c r="R5" s="135"/>
      <c r="S5" s="135"/>
      <c r="T5" s="135"/>
      <c r="U5" s="135"/>
      <c r="V5" s="135"/>
      <c r="W5" s="136"/>
    </row>
    <row r="6" spans="1:28" x14ac:dyDescent="0.25">
      <c r="F6" s="134"/>
      <c r="G6" s="135"/>
      <c r="H6" s="135"/>
      <c r="I6" s="135"/>
      <c r="J6" s="135"/>
      <c r="K6" s="135"/>
      <c r="L6" s="135"/>
      <c r="M6" s="135"/>
      <c r="N6" s="135"/>
      <c r="O6" s="135"/>
      <c r="P6" s="135"/>
      <c r="Q6" s="135"/>
      <c r="R6" s="135"/>
      <c r="S6" s="135"/>
      <c r="T6" s="135"/>
      <c r="U6" s="135"/>
      <c r="V6" s="135"/>
      <c r="W6" s="136"/>
    </row>
    <row r="7" spans="1:28" x14ac:dyDescent="0.25">
      <c r="F7" s="134"/>
      <c r="G7" s="135"/>
      <c r="H7" s="135"/>
      <c r="I7" s="135"/>
      <c r="J7" s="135"/>
      <c r="K7" s="135"/>
      <c r="L7" s="135"/>
      <c r="M7" s="135"/>
      <c r="N7" s="135"/>
      <c r="O7" s="135"/>
      <c r="P7" s="135"/>
      <c r="Q7" s="135"/>
      <c r="R7" s="135"/>
      <c r="S7" s="135"/>
      <c r="T7" s="135"/>
      <c r="U7" s="135"/>
      <c r="V7" s="135"/>
      <c r="W7" s="136"/>
    </row>
    <row r="8" spans="1:28" x14ac:dyDescent="0.25">
      <c r="F8" s="134"/>
      <c r="G8" s="135"/>
      <c r="H8" s="135"/>
      <c r="I8" s="135"/>
      <c r="J8" s="135"/>
      <c r="K8" s="135"/>
      <c r="L8" s="135"/>
      <c r="M8" s="135"/>
      <c r="N8" s="135"/>
      <c r="O8" s="135"/>
      <c r="P8" s="135"/>
      <c r="Q8" s="135"/>
      <c r="R8" s="135"/>
      <c r="S8" s="135"/>
      <c r="T8" s="135"/>
      <c r="U8" s="135"/>
      <c r="V8" s="135"/>
      <c r="W8" s="136"/>
    </row>
    <row r="9" spans="1:28" ht="62.25" customHeight="1" x14ac:dyDescent="0.25">
      <c r="F9" s="134"/>
      <c r="G9" s="135"/>
      <c r="H9" s="135"/>
      <c r="I9" s="135"/>
      <c r="J9" s="135"/>
      <c r="K9" s="135"/>
      <c r="L9" s="135"/>
      <c r="M9" s="135"/>
      <c r="N9" s="135"/>
      <c r="O9" s="135"/>
      <c r="P9" s="135"/>
      <c r="Q9" s="135"/>
      <c r="R9" s="135"/>
      <c r="S9" s="135"/>
      <c r="T9" s="135"/>
      <c r="U9" s="135"/>
      <c r="V9" s="135"/>
      <c r="W9" s="136"/>
    </row>
    <row r="10" spans="1:28" ht="11.25" customHeight="1" x14ac:dyDescent="0.25">
      <c r="F10" s="134"/>
      <c r="G10" s="135"/>
      <c r="H10" s="135"/>
      <c r="I10" s="135"/>
      <c r="J10" s="135"/>
      <c r="K10" s="135"/>
      <c r="L10" s="135"/>
      <c r="M10" s="135"/>
      <c r="N10" s="135"/>
      <c r="O10" s="135"/>
      <c r="P10" s="135"/>
      <c r="Q10" s="135"/>
      <c r="R10" s="135"/>
      <c r="S10" s="135"/>
      <c r="T10" s="135"/>
      <c r="U10" s="135"/>
      <c r="V10" s="135"/>
      <c r="W10" s="136"/>
    </row>
    <row r="11" spans="1:28" ht="3" customHeight="1" x14ac:dyDescent="0.25">
      <c r="F11" s="137"/>
      <c r="G11" s="138"/>
      <c r="H11" s="138"/>
      <c r="I11" s="138"/>
      <c r="J11" s="138"/>
      <c r="K11" s="138"/>
      <c r="L11" s="138"/>
      <c r="M11" s="138"/>
      <c r="N11" s="138"/>
      <c r="O11" s="138"/>
      <c r="P11" s="138"/>
      <c r="Q11" s="138"/>
      <c r="R11" s="138"/>
      <c r="S11" s="138"/>
      <c r="T11" s="138"/>
      <c r="U11" s="138"/>
      <c r="V11" s="138"/>
      <c r="W11" s="139"/>
    </row>
    <row r="12" spans="1:28" ht="3.75" customHeight="1" x14ac:dyDescent="0.25">
      <c r="F12" s="39"/>
      <c r="G12" s="39"/>
      <c r="H12" s="39"/>
      <c r="I12" s="39"/>
      <c r="J12" s="39"/>
      <c r="K12" s="39"/>
      <c r="L12" s="39"/>
      <c r="M12" s="39"/>
      <c r="N12" s="39"/>
      <c r="O12" s="39"/>
      <c r="P12" s="39"/>
      <c r="Q12" s="39"/>
      <c r="R12" s="39"/>
      <c r="S12" s="39"/>
      <c r="T12" s="39"/>
      <c r="U12" s="39"/>
      <c r="V12" s="39"/>
      <c r="W12" s="39"/>
    </row>
    <row r="13" spans="1:28" ht="15.75" customHeight="1" x14ac:dyDescent="0.25">
      <c r="B13" s="140" t="s">
        <v>49</v>
      </c>
      <c r="C13" s="141"/>
      <c r="D13" s="141"/>
      <c r="E13" s="141"/>
      <c r="F13" s="141"/>
      <c r="G13" s="141"/>
      <c r="H13" s="141"/>
      <c r="I13" s="141"/>
      <c r="J13" s="142"/>
      <c r="K13" s="143" t="s">
        <v>50</v>
      </c>
      <c r="L13" s="144"/>
      <c r="M13" s="144"/>
      <c r="N13" s="144"/>
      <c r="O13" s="144"/>
      <c r="P13" s="144"/>
      <c r="Q13" s="144"/>
      <c r="R13" s="144"/>
      <c r="S13" s="144"/>
      <c r="T13" s="145"/>
      <c r="U13" s="146" t="s">
        <v>51</v>
      </c>
      <c r="V13" s="147"/>
      <c r="W13" s="147"/>
      <c r="X13" s="147"/>
      <c r="Y13" s="147"/>
      <c r="Z13" s="148"/>
    </row>
    <row r="14" spans="1:28" ht="17.25" customHeight="1" x14ac:dyDescent="0.25">
      <c r="B14" s="149" t="s">
        <v>52</v>
      </c>
      <c r="C14" s="150"/>
      <c r="D14" s="40" t="s">
        <v>53</v>
      </c>
      <c r="E14" s="149" t="s">
        <v>54</v>
      </c>
      <c r="F14" s="151"/>
      <c r="G14" s="151"/>
      <c r="H14" s="151"/>
      <c r="I14" s="151"/>
      <c r="J14" s="150"/>
      <c r="K14" s="152" t="s">
        <v>55</v>
      </c>
      <c r="L14" s="152"/>
      <c r="M14" s="152" t="s">
        <v>56</v>
      </c>
      <c r="N14" s="152"/>
      <c r="O14" s="152"/>
      <c r="P14" s="152"/>
      <c r="Q14" s="152"/>
      <c r="R14" s="41" t="s">
        <v>57</v>
      </c>
      <c r="S14" s="153" t="s">
        <v>58</v>
      </c>
      <c r="T14" s="154"/>
      <c r="U14" s="42" t="s">
        <v>58</v>
      </c>
      <c r="V14" s="112" t="s">
        <v>59</v>
      </c>
      <c r="W14" s="112"/>
      <c r="X14" s="112"/>
      <c r="Y14" s="112"/>
      <c r="Z14" s="112"/>
    </row>
    <row r="15" spans="1:28" ht="12" customHeight="1" x14ac:dyDescent="0.25">
      <c r="A15" s="38"/>
      <c r="B15" s="113" t="s">
        <v>60</v>
      </c>
      <c r="C15" s="114"/>
      <c r="D15" s="114"/>
      <c r="E15" s="114"/>
      <c r="F15" s="114"/>
      <c r="G15" s="114"/>
      <c r="H15" s="114"/>
      <c r="I15" s="114"/>
      <c r="J15" s="114"/>
      <c r="K15" s="114"/>
      <c r="L15" s="114"/>
      <c r="M15" s="114"/>
      <c r="N15" s="114"/>
      <c r="O15" s="114"/>
      <c r="P15" s="114"/>
      <c r="Q15" s="114"/>
      <c r="R15" s="114"/>
      <c r="S15" s="115"/>
      <c r="T15" s="115"/>
      <c r="U15" s="115"/>
      <c r="V15" s="115"/>
      <c r="W15" s="115"/>
      <c r="X15" s="115"/>
      <c r="Y15" s="115"/>
      <c r="Z15" s="116"/>
      <c r="AA15" s="43" t="str">
        <f t="shared" ref="AA15:AA78" si="0">IF(K15="Yes and fully implemented",0,IF(K15="No and not planned",3,IF(K15="No but planned",2,IF(K15="No but partially implemented",1,IF(K15="Not Applicable","N/A",IF(K15="","N/A",3))))))</f>
        <v>N/A</v>
      </c>
      <c r="AB15" s="36" t="str">
        <f t="shared" ref="AB15:AB78" si="1">IF(U15="A",0,IF(U15="B",1,IF(U15="C",2,IF(U15="D",3,"N/A"))))</f>
        <v>N/A</v>
      </c>
    </row>
    <row r="16" spans="1:28" ht="99" customHeight="1" x14ac:dyDescent="0.25">
      <c r="A16" s="38">
        <v>1</v>
      </c>
      <c r="B16" s="117">
        <v>1</v>
      </c>
      <c r="C16" s="118"/>
      <c r="D16" s="44" t="s">
        <v>61</v>
      </c>
      <c r="E16" s="119" t="s">
        <v>62</v>
      </c>
      <c r="F16" s="119"/>
      <c r="G16" s="119"/>
      <c r="H16" s="119"/>
      <c r="I16" s="119"/>
      <c r="J16" s="119"/>
      <c r="K16" s="120"/>
      <c r="L16" s="120"/>
      <c r="M16" s="121"/>
      <c r="N16" s="122"/>
      <c r="O16" s="122"/>
      <c r="P16" s="122"/>
      <c r="Q16" s="123"/>
      <c r="R16" s="45"/>
      <c r="S16" s="124" t="str">
        <f>AA16</f>
        <v>N/A</v>
      </c>
      <c r="T16" s="124"/>
      <c r="U16" s="46"/>
      <c r="V16" s="121"/>
      <c r="W16" s="122"/>
      <c r="X16" s="122"/>
      <c r="Y16" s="122"/>
      <c r="Z16" s="123"/>
      <c r="AA16" s="43" t="str">
        <f t="shared" si="0"/>
        <v>N/A</v>
      </c>
      <c r="AB16" s="36" t="str">
        <f t="shared" si="1"/>
        <v>N/A</v>
      </c>
    </row>
    <row r="17" spans="1:28" ht="65.25" customHeight="1" x14ac:dyDescent="0.25">
      <c r="A17" s="38">
        <v>1</v>
      </c>
      <c r="B17" s="117">
        <v>2</v>
      </c>
      <c r="C17" s="118"/>
      <c r="D17" s="44" t="s">
        <v>61</v>
      </c>
      <c r="E17" s="119" t="s">
        <v>63</v>
      </c>
      <c r="F17" s="119"/>
      <c r="G17" s="119"/>
      <c r="H17" s="119"/>
      <c r="I17" s="119"/>
      <c r="J17" s="119"/>
      <c r="K17" s="120"/>
      <c r="L17" s="120"/>
      <c r="M17" s="121"/>
      <c r="N17" s="122"/>
      <c r="O17" s="122"/>
      <c r="P17" s="122"/>
      <c r="Q17" s="123"/>
      <c r="R17" s="45"/>
      <c r="S17" s="124" t="str">
        <f>AA17</f>
        <v>N/A</v>
      </c>
      <c r="T17" s="124"/>
      <c r="U17" s="46"/>
      <c r="V17" s="121"/>
      <c r="W17" s="122"/>
      <c r="X17" s="122"/>
      <c r="Y17" s="122"/>
      <c r="Z17" s="123"/>
      <c r="AA17" s="43" t="str">
        <f>IF(K17="Yes and fully implemented",0,IF(K17="No and not planned",3,IF(K17="No but planned",2,IF(K17="No but partially implemented",1,IF(K17="Not Applicable","N/A",IF(K17="","N/A",3))))))</f>
        <v>N/A</v>
      </c>
      <c r="AB17" s="36" t="str">
        <f>IF(U17="A",0,IF(U17="B",1,IF(U17="C",2,IF(U17="D",3,"N/A"))))</f>
        <v>N/A</v>
      </c>
    </row>
    <row r="18" spans="1:28" ht="12" customHeight="1" x14ac:dyDescent="0.25">
      <c r="A18" s="38"/>
      <c r="B18" s="47" t="s">
        <v>64</v>
      </c>
      <c r="C18" s="48"/>
      <c r="D18" s="48"/>
      <c r="E18" s="48"/>
      <c r="F18" s="48"/>
      <c r="G18" s="48"/>
      <c r="H18" s="48"/>
      <c r="I18" s="48"/>
      <c r="J18" s="48"/>
      <c r="K18" s="48"/>
      <c r="L18" s="48"/>
      <c r="M18" s="48"/>
      <c r="N18" s="48"/>
      <c r="O18" s="48"/>
      <c r="P18" s="48"/>
      <c r="Q18" s="48"/>
      <c r="R18" s="48"/>
      <c r="S18" s="48"/>
      <c r="T18" s="48"/>
      <c r="U18" s="48"/>
      <c r="V18" s="48"/>
      <c r="W18" s="48"/>
      <c r="X18" s="48"/>
      <c r="Y18" s="48"/>
      <c r="Z18" s="49"/>
      <c r="AA18" s="43" t="str">
        <f t="shared" si="0"/>
        <v>N/A</v>
      </c>
      <c r="AB18" s="36" t="str">
        <f t="shared" si="1"/>
        <v>N/A</v>
      </c>
    </row>
    <row r="19" spans="1:28" ht="60" customHeight="1" x14ac:dyDescent="0.25">
      <c r="A19" s="38">
        <v>2</v>
      </c>
      <c r="B19" s="117">
        <v>3</v>
      </c>
      <c r="C19" s="118"/>
      <c r="D19" s="44" t="s">
        <v>61</v>
      </c>
      <c r="E19" s="155" t="s">
        <v>65</v>
      </c>
      <c r="F19" s="156"/>
      <c r="G19" s="156"/>
      <c r="H19" s="156"/>
      <c r="I19" s="156"/>
      <c r="J19" s="157"/>
      <c r="K19" s="158"/>
      <c r="L19" s="159"/>
      <c r="M19" s="121"/>
      <c r="N19" s="122"/>
      <c r="O19" s="122"/>
      <c r="P19" s="122"/>
      <c r="Q19" s="123"/>
      <c r="R19" s="50"/>
      <c r="S19" s="160" t="str">
        <f>AA19</f>
        <v>N/A</v>
      </c>
      <c r="T19" s="161"/>
      <c r="U19" s="50"/>
      <c r="V19" s="121"/>
      <c r="W19" s="122"/>
      <c r="X19" s="122"/>
      <c r="Y19" s="122"/>
      <c r="Z19" s="123"/>
      <c r="AA19" s="43" t="str">
        <f t="shared" si="0"/>
        <v>N/A</v>
      </c>
      <c r="AB19" s="36" t="str">
        <f t="shared" si="1"/>
        <v>N/A</v>
      </c>
    </row>
    <row r="20" spans="1:28" ht="40.5" customHeight="1" x14ac:dyDescent="0.25">
      <c r="A20" s="38">
        <v>2</v>
      </c>
      <c r="B20" s="117">
        <v>4</v>
      </c>
      <c r="C20" s="118"/>
      <c r="D20" s="44" t="s">
        <v>61</v>
      </c>
      <c r="E20" s="162" t="s">
        <v>66</v>
      </c>
      <c r="F20" s="163"/>
      <c r="G20" s="163"/>
      <c r="H20" s="163"/>
      <c r="I20" s="163"/>
      <c r="J20" s="164"/>
      <c r="K20" s="158"/>
      <c r="L20" s="159"/>
      <c r="M20" s="121"/>
      <c r="N20" s="122"/>
      <c r="O20" s="122"/>
      <c r="P20" s="122"/>
      <c r="Q20" s="123"/>
      <c r="R20" s="50"/>
      <c r="S20" s="160" t="str">
        <f>AA20</f>
        <v>N/A</v>
      </c>
      <c r="T20" s="161"/>
      <c r="U20" s="50"/>
      <c r="V20" s="121"/>
      <c r="W20" s="122"/>
      <c r="X20" s="122"/>
      <c r="Y20" s="122"/>
      <c r="Z20" s="123"/>
      <c r="AA20" s="43" t="str">
        <f t="shared" si="0"/>
        <v>N/A</v>
      </c>
      <c r="AB20" s="36" t="str">
        <f t="shared" si="1"/>
        <v>N/A</v>
      </c>
    </row>
    <row r="21" spans="1:28" ht="41.25" customHeight="1" x14ac:dyDescent="0.25">
      <c r="A21" s="38">
        <v>2</v>
      </c>
      <c r="B21" s="117">
        <v>5</v>
      </c>
      <c r="C21" s="118"/>
      <c r="D21" s="44" t="s">
        <v>61</v>
      </c>
      <c r="E21" s="162" t="s">
        <v>67</v>
      </c>
      <c r="F21" s="163"/>
      <c r="G21" s="163"/>
      <c r="H21" s="163"/>
      <c r="I21" s="163"/>
      <c r="J21" s="164"/>
      <c r="K21" s="158"/>
      <c r="L21" s="159"/>
      <c r="M21" s="121"/>
      <c r="N21" s="122"/>
      <c r="O21" s="122"/>
      <c r="P21" s="122"/>
      <c r="Q21" s="123"/>
      <c r="R21" s="45"/>
      <c r="S21" s="160" t="str">
        <f>AA21</f>
        <v>N/A</v>
      </c>
      <c r="T21" s="161"/>
      <c r="U21" s="46"/>
      <c r="V21" s="121"/>
      <c r="W21" s="122"/>
      <c r="X21" s="122"/>
      <c r="Y21" s="122"/>
      <c r="Z21" s="123"/>
      <c r="AA21" s="43" t="str">
        <f t="shared" si="0"/>
        <v>N/A</v>
      </c>
      <c r="AB21" s="36" t="str">
        <f t="shared" si="1"/>
        <v>N/A</v>
      </c>
    </row>
    <row r="22" spans="1:28" ht="40.5" customHeight="1" x14ac:dyDescent="0.25">
      <c r="A22" s="38">
        <v>2</v>
      </c>
      <c r="B22" s="117">
        <v>6</v>
      </c>
      <c r="C22" s="118"/>
      <c r="D22" s="44" t="s">
        <v>61</v>
      </c>
      <c r="E22" s="155" t="s">
        <v>68</v>
      </c>
      <c r="F22" s="156"/>
      <c r="G22" s="156"/>
      <c r="H22" s="156"/>
      <c r="I22" s="156"/>
      <c r="J22" s="157"/>
      <c r="K22" s="158"/>
      <c r="L22" s="159"/>
      <c r="M22" s="121"/>
      <c r="N22" s="122"/>
      <c r="O22" s="122"/>
      <c r="P22" s="122"/>
      <c r="Q22" s="123"/>
      <c r="R22" s="45"/>
      <c r="S22" s="160" t="str">
        <f>AA22</f>
        <v>N/A</v>
      </c>
      <c r="T22" s="161"/>
      <c r="U22" s="46"/>
      <c r="V22" s="121"/>
      <c r="W22" s="122"/>
      <c r="X22" s="122"/>
      <c r="Y22" s="122"/>
      <c r="Z22" s="123"/>
      <c r="AA22" s="43" t="str">
        <f t="shared" si="0"/>
        <v>N/A</v>
      </c>
      <c r="AB22" s="36" t="str">
        <f t="shared" si="1"/>
        <v>N/A</v>
      </c>
    </row>
    <row r="23" spans="1:28" ht="41.25" customHeight="1" x14ac:dyDescent="0.25">
      <c r="A23" s="38">
        <v>2</v>
      </c>
      <c r="B23" s="117">
        <v>7</v>
      </c>
      <c r="C23" s="118"/>
      <c r="D23" s="44" t="s">
        <v>61</v>
      </c>
      <c r="E23" s="155" t="s">
        <v>69</v>
      </c>
      <c r="F23" s="156"/>
      <c r="G23" s="156"/>
      <c r="H23" s="156"/>
      <c r="I23" s="156"/>
      <c r="J23" s="157"/>
      <c r="K23" s="158"/>
      <c r="L23" s="159"/>
      <c r="M23" s="121"/>
      <c r="N23" s="122"/>
      <c r="O23" s="122"/>
      <c r="P23" s="122"/>
      <c r="Q23" s="123"/>
      <c r="R23" s="45"/>
      <c r="S23" s="160" t="str">
        <f>AA23</f>
        <v>N/A</v>
      </c>
      <c r="T23" s="161"/>
      <c r="U23" s="46"/>
      <c r="V23" s="165"/>
      <c r="W23" s="166"/>
      <c r="X23" s="166"/>
      <c r="Y23" s="166"/>
      <c r="Z23" s="167"/>
      <c r="AA23" s="43" t="str">
        <f t="shared" si="0"/>
        <v>N/A</v>
      </c>
      <c r="AB23" s="36" t="str">
        <f t="shared" si="1"/>
        <v>N/A</v>
      </c>
    </row>
    <row r="24" spans="1:28" ht="12" customHeight="1" x14ac:dyDescent="0.25">
      <c r="A24" s="38"/>
      <c r="B24" s="47" t="s">
        <v>70</v>
      </c>
      <c r="C24" s="51"/>
      <c r="D24" s="51"/>
      <c r="E24" s="51"/>
      <c r="F24" s="51"/>
      <c r="G24" s="51"/>
      <c r="H24" s="51"/>
      <c r="I24" s="51"/>
      <c r="J24" s="51"/>
      <c r="K24" s="51"/>
      <c r="L24" s="51"/>
      <c r="M24" s="51"/>
      <c r="N24" s="51"/>
      <c r="O24" s="51"/>
      <c r="P24" s="51"/>
      <c r="Q24" s="51"/>
      <c r="R24" s="51"/>
      <c r="S24" s="51"/>
      <c r="T24" s="51"/>
      <c r="U24" s="51"/>
      <c r="V24" s="51"/>
      <c r="W24" s="51"/>
      <c r="X24" s="51"/>
      <c r="Y24" s="51"/>
      <c r="Z24" s="52"/>
      <c r="AA24" s="43" t="str">
        <f t="shared" si="0"/>
        <v>N/A</v>
      </c>
      <c r="AB24" s="36" t="str">
        <f t="shared" si="1"/>
        <v>N/A</v>
      </c>
    </row>
    <row r="25" spans="1:28" ht="99" customHeight="1" x14ac:dyDescent="0.25">
      <c r="A25" s="38">
        <v>3</v>
      </c>
      <c r="B25" s="168">
        <v>8</v>
      </c>
      <c r="C25" s="168"/>
      <c r="D25" s="53" t="s">
        <v>61</v>
      </c>
      <c r="E25" s="119" t="s">
        <v>71</v>
      </c>
      <c r="F25" s="119"/>
      <c r="G25" s="119"/>
      <c r="H25" s="119"/>
      <c r="I25" s="119"/>
      <c r="J25" s="119"/>
      <c r="K25" s="120"/>
      <c r="L25" s="120"/>
      <c r="M25" s="121"/>
      <c r="N25" s="122"/>
      <c r="O25" s="122"/>
      <c r="P25" s="122"/>
      <c r="Q25" s="123"/>
      <c r="R25" s="45"/>
      <c r="S25" s="124" t="str">
        <f t="shared" ref="S25:S34" si="2">AA25</f>
        <v>N/A</v>
      </c>
      <c r="T25" s="124"/>
      <c r="U25" s="46"/>
      <c r="V25" s="121"/>
      <c r="W25" s="122"/>
      <c r="X25" s="122"/>
      <c r="Y25" s="122"/>
      <c r="Z25" s="123"/>
      <c r="AA25" s="43" t="str">
        <f t="shared" si="0"/>
        <v>N/A</v>
      </c>
      <c r="AB25" s="36" t="str">
        <f t="shared" si="1"/>
        <v>N/A</v>
      </c>
    </row>
    <row r="26" spans="1:28" ht="54" customHeight="1" x14ac:dyDescent="0.25">
      <c r="A26" s="38">
        <v>3</v>
      </c>
      <c r="B26" s="168">
        <v>9</v>
      </c>
      <c r="C26" s="168"/>
      <c r="D26" s="53" t="s">
        <v>61</v>
      </c>
      <c r="E26" s="169" t="s">
        <v>72</v>
      </c>
      <c r="F26" s="169"/>
      <c r="G26" s="169"/>
      <c r="H26" s="169"/>
      <c r="I26" s="169"/>
      <c r="J26" s="169"/>
      <c r="K26" s="120"/>
      <c r="L26" s="120"/>
      <c r="M26" s="121"/>
      <c r="N26" s="122"/>
      <c r="O26" s="122"/>
      <c r="P26" s="122"/>
      <c r="Q26" s="123"/>
      <c r="R26" s="45"/>
      <c r="S26" s="124" t="str">
        <f t="shared" si="2"/>
        <v>N/A</v>
      </c>
      <c r="T26" s="124"/>
      <c r="U26" s="46"/>
      <c r="V26" s="121"/>
      <c r="W26" s="122"/>
      <c r="X26" s="122"/>
      <c r="Y26" s="122"/>
      <c r="Z26" s="123"/>
      <c r="AA26" s="43" t="str">
        <f t="shared" si="0"/>
        <v>N/A</v>
      </c>
      <c r="AB26" s="36" t="str">
        <f t="shared" si="1"/>
        <v>N/A</v>
      </c>
    </row>
    <row r="27" spans="1:28" ht="55.5" customHeight="1" x14ac:dyDescent="0.25">
      <c r="A27" s="38">
        <v>3</v>
      </c>
      <c r="B27" s="168">
        <v>10</v>
      </c>
      <c r="C27" s="168"/>
      <c r="D27" s="53" t="s">
        <v>61</v>
      </c>
      <c r="E27" s="119" t="s">
        <v>73</v>
      </c>
      <c r="F27" s="119"/>
      <c r="G27" s="119"/>
      <c r="H27" s="119"/>
      <c r="I27" s="119"/>
      <c r="J27" s="119"/>
      <c r="K27" s="120"/>
      <c r="L27" s="120"/>
      <c r="M27" s="121"/>
      <c r="N27" s="122"/>
      <c r="O27" s="122"/>
      <c r="P27" s="122"/>
      <c r="Q27" s="123"/>
      <c r="R27" s="45"/>
      <c r="S27" s="124" t="str">
        <f t="shared" si="2"/>
        <v>N/A</v>
      </c>
      <c r="T27" s="124"/>
      <c r="U27" s="46"/>
      <c r="V27" s="121"/>
      <c r="W27" s="122"/>
      <c r="X27" s="122"/>
      <c r="Y27" s="122"/>
      <c r="Z27" s="123"/>
      <c r="AA27" s="43" t="str">
        <f t="shared" si="0"/>
        <v>N/A</v>
      </c>
      <c r="AB27" s="36" t="str">
        <f t="shared" si="1"/>
        <v>N/A</v>
      </c>
    </row>
    <row r="28" spans="1:28" ht="54.75" customHeight="1" x14ac:dyDescent="0.25">
      <c r="A28" s="38">
        <v>3</v>
      </c>
      <c r="B28" s="168">
        <v>11</v>
      </c>
      <c r="C28" s="168"/>
      <c r="D28" s="53" t="s">
        <v>61</v>
      </c>
      <c r="E28" s="119" t="s">
        <v>74</v>
      </c>
      <c r="F28" s="119"/>
      <c r="G28" s="119"/>
      <c r="H28" s="119"/>
      <c r="I28" s="119"/>
      <c r="J28" s="119"/>
      <c r="K28" s="120"/>
      <c r="L28" s="120"/>
      <c r="M28" s="121"/>
      <c r="N28" s="122"/>
      <c r="O28" s="122"/>
      <c r="P28" s="122"/>
      <c r="Q28" s="123"/>
      <c r="R28" s="45"/>
      <c r="S28" s="124" t="str">
        <f t="shared" si="2"/>
        <v>N/A</v>
      </c>
      <c r="T28" s="124"/>
      <c r="U28" s="46"/>
      <c r="V28" s="121"/>
      <c r="W28" s="122"/>
      <c r="X28" s="122"/>
      <c r="Y28" s="122"/>
      <c r="Z28" s="123"/>
      <c r="AA28" s="43" t="str">
        <f t="shared" si="0"/>
        <v>N/A</v>
      </c>
      <c r="AB28" s="36" t="str">
        <f t="shared" si="1"/>
        <v>N/A</v>
      </c>
    </row>
    <row r="29" spans="1:28" ht="54" customHeight="1" x14ac:dyDescent="0.25">
      <c r="A29" s="38">
        <v>3</v>
      </c>
      <c r="B29" s="168">
        <v>12</v>
      </c>
      <c r="C29" s="168"/>
      <c r="D29" s="53" t="s">
        <v>61</v>
      </c>
      <c r="E29" s="119" t="s">
        <v>75</v>
      </c>
      <c r="F29" s="119"/>
      <c r="G29" s="119"/>
      <c r="H29" s="119"/>
      <c r="I29" s="119"/>
      <c r="J29" s="119"/>
      <c r="K29" s="120"/>
      <c r="L29" s="120"/>
      <c r="M29" s="121"/>
      <c r="N29" s="122"/>
      <c r="O29" s="122"/>
      <c r="P29" s="122"/>
      <c r="Q29" s="123"/>
      <c r="R29" s="45"/>
      <c r="S29" s="124" t="str">
        <f t="shared" si="2"/>
        <v>N/A</v>
      </c>
      <c r="T29" s="124"/>
      <c r="U29" s="46"/>
      <c r="V29" s="121"/>
      <c r="W29" s="122"/>
      <c r="X29" s="122"/>
      <c r="Y29" s="122"/>
      <c r="Z29" s="123"/>
      <c r="AA29" s="43" t="str">
        <f t="shared" si="0"/>
        <v>N/A</v>
      </c>
      <c r="AB29" s="36" t="str">
        <f t="shared" si="1"/>
        <v>N/A</v>
      </c>
    </row>
    <row r="30" spans="1:28" ht="38.25" customHeight="1" x14ac:dyDescent="0.25">
      <c r="A30" s="38">
        <v>3</v>
      </c>
      <c r="B30" s="168">
        <v>13</v>
      </c>
      <c r="C30" s="168"/>
      <c r="D30" s="53" t="s">
        <v>61</v>
      </c>
      <c r="E30" s="119" t="s">
        <v>76</v>
      </c>
      <c r="F30" s="119"/>
      <c r="G30" s="119"/>
      <c r="H30" s="119"/>
      <c r="I30" s="119"/>
      <c r="J30" s="119"/>
      <c r="K30" s="120"/>
      <c r="L30" s="120"/>
      <c r="M30" s="121"/>
      <c r="N30" s="122"/>
      <c r="O30" s="122"/>
      <c r="P30" s="122"/>
      <c r="Q30" s="123"/>
      <c r="R30" s="45"/>
      <c r="S30" s="124" t="str">
        <f t="shared" si="2"/>
        <v>N/A</v>
      </c>
      <c r="T30" s="124"/>
      <c r="U30" s="46"/>
      <c r="V30" s="121"/>
      <c r="W30" s="122"/>
      <c r="X30" s="122"/>
      <c r="Y30" s="122"/>
      <c r="Z30" s="123"/>
      <c r="AA30" s="43" t="str">
        <f t="shared" si="0"/>
        <v>N/A</v>
      </c>
      <c r="AB30" s="36" t="str">
        <f t="shared" si="1"/>
        <v>N/A</v>
      </c>
    </row>
    <row r="31" spans="1:28" ht="38.25" customHeight="1" x14ac:dyDescent="0.25">
      <c r="A31" s="38">
        <v>3</v>
      </c>
      <c r="B31" s="168">
        <v>14</v>
      </c>
      <c r="C31" s="168"/>
      <c r="D31" s="44" t="s">
        <v>61</v>
      </c>
      <c r="E31" s="119" t="s">
        <v>77</v>
      </c>
      <c r="F31" s="119"/>
      <c r="G31" s="119"/>
      <c r="H31" s="119"/>
      <c r="I31" s="119"/>
      <c r="J31" s="119"/>
      <c r="K31" s="120"/>
      <c r="L31" s="120"/>
      <c r="M31" s="121"/>
      <c r="N31" s="122"/>
      <c r="O31" s="122"/>
      <c r="P31" s="122"/>
      <c r="Q31" s="123"/>
      <c r="R31" s="45"/>
      <c r="S31" s="124" t="str">
        <f t="shared" si="2"/>
        <v>N/A</v>
      </c>
      <c r="T31" s="124"/>
      <c r="U31" s="46"/>
      <c r="V31" s="121"/>
      <c r="W31" s="122"/>
      <c r="X31" s="122"/>
      <c r="Y31" s="122"/>
      <c r="Z31" s="123"/>
      <c r="AA31" s="43" t="str">
        <f t="shared" si="0"/>
        <v>N/A</v>
      </c>
      <c r="AB31" s="36" t="str">
        <f t="shared" si="1"/>
        <v>N/A</v>
      </c>
    </row>
    <row r="32" spans="1:28" ht="64.5" customHeight="1" x14ac:dyDescent="0.25">
      <c r="A32" s="38">
        <v>3</v>
      </c>
      <c r="B32" s="168">
        <v>15</v>
      </c>
      <c r="C32" s="168"/>
      <c r="D32" s="44" t="s">
        <v>61</v>
      </c>
      <c r="E32" s="169" t="s">
        <v>78</v>
      </c>
      <c r="F32" s="169"/>
      <c r="G32" s="169"/>
      <c r="H32" s="169"/>
      <c r="I32" s="169"/>
      <c r="J32" s="169"/>
      <c r="K32" s="120"/>
      <c r="L32" s="120"/>
      <c r="M32" s="121"/>
      <c r="N32" s="122"/>
      <c r="O32" s="122"/>
      <c r="P32" s="122"/>
      <c r="Q32" s="123"/>
      <c r="R32" s="45"/>
      <c r="S32" s="124" t="str">
        <f t="shared" si="2"/>
        <v>N/A</v>
      </c>
      <c r="T32" s="124"/>
      <c r="U32" s="46"/>
      <c r="V32" s="121"/>
      <c r="W32" s="122"/>
      <c r="X32" s="122"/>
      <c r="Y32" s="122"/>
      <c r="Z32" s="123"/>
      <c r="AA32" s="43" t="str">
        <f t="shared" si="0"/>
        <v>N/A</v>
      </c>
      <c r="AB32" s="36" t="str">
        <f t="shared" si="1"/>
        <v>N/A</v>
      </c>
    </row>
    <row r="33" spans="1:28" ht="64.5" customHeight="1" x14ac:dyDescent="0.25">
      <c r="A33" s="38">
        <v>3</v>
      </c>
      <c r="B33" s="168">
        <v>16</v>
      </c>
      <c r="C33" s="168"/>
      <c r="D33" s="44" t="s">
        <v>61</v>
      </c>
      <c r="E33" s="169" t="s">
        <v>79</v>
      </c>
      <c r="F33" s="169"/>
      <c r="G33" s="169"/>
      <c r="H33" s="169"/>
      <c r="I33" s="169"/>
      <c r="J33" s="169"/>
      <c r="K33" s="120"/>
      <c r="L33" s="120"/>
      <c r="M33" s="121"/>
      <c r="N33" s="122"/>
      <c r="O33" s="122"/>
      <c r="P33" s="122"/>
      <c r="Q33" s="123"/>
      <c r="R33" s="45"/>
      <c r="S33" s="124" t="str">
        <f t="shared" si="2"/>
        <v>N/A</v>
      </c>
      <c r="T33" s="124"/>
      <c r="U33" s="46"/>
      <c r="V33" s="121"/>
      <c r="W33" s="122"/>
      <c r="X33" s="122"/>
      <c r="Y33" s="122"/>
      <c r="Z33" s="123"/>
      <c r="AA33" s="43" t="str">
        <f t="shared" si="0"/>
        <v>N/A</v>
      </c>
      <c r="AB33" s="36" t="str">
        <f t="shared" si="1"/>
        <v>N/A</v>
      </c>
    </row>
    <row r="34" spans="1:28" ht="54" customHeight="1" x14ac:dyDescent="0.25">
      <c r="A34" s="38">
        <v>3</v>
      </c>
      <c r="B34" s="168">
        <v>17</v>
      </c>
      <c r="C34" s="168"/>
      <c r="D34" s="53" t="s">
        <v>61</v>
      </c>
      <c r="E34" s="119" t="s">
        <v>80</v>
      </c>
      <c r="F34" s="119"/>
      <c r="G34" s="119"/>
      <c r="H34" s="119"/>
      <c r="I34" s="119"/>
      <c r="J34" s="119"/>
      <c r="K34" s="120"/>
      <c r="L34" s="120"/>
      <c r="M34" s="121"/>
      <c r="N34" s="122"/>
      <c r="O34" s="122"/>
      <c r="P34" s="122"/>
      <c r="Q34" s="123"/>
      <c r="R34" s="45"/>
      <c r="S34" s="124" t="str">
        <f t="shared" si="2"/>
        <v>N/A</v>
      </c>
      <c r="T34" s="124"/>
      <c r="U34" s="46"/>
      <c r="V34" s="121"/>
      <c r="W34" s="122"/>
      <c r="X34" s="122"/>
      <c r="Y34" s="122"/>
      <c r="Z34" s="123"/>
      <c r="AA34" s="43" t="str">
        <f t="shared" si="0"/>
        <v>N/A</v>
      </c>
      <c r="AB34" s="36" t="str">
        <f t="shared" si="1"/>
        <v>N/A</v>
      </c>
    </row>
    <row r="35" spans="1:28" ht="12" customHeight="1" x14ac:dyDescent="0.25">
      <c r="A35" s="38"/>
      <c r="B35" s="47" t="s">
        <v>81</v>
      </c>
      <c r="C35" s="51"/>
      <c r="D35" s="51"/>
      <c r="E35" s="51"/>
      <c r="F35" s="51"/>
      <c r="G35" s="51"/>
      <c r="H35" s="51"/>
      <c r="I35" s="51"/>
      <c r="J35" s="51"/>
      <c r="K35" s="51"/>
      <c r="L35" s="51"/>
      <c r="M35" s="51"/>
      <c r="N35" s="51"/>
      <c r="O35" s="51"/>
      <c r="P35" s="51"/>
      <c r="Q35" s="51"/>
      <c r="R35" s="51"/>
      <c r="S35" s="51"/>
      <c r="T35" s="51"/>
      <c r="U35" s="51"/>
      <c r="V35" s="51"/>
      <c r="W35" s="51"/>
      <c r="X35" s="51"/>
      <c r="Y35" s="51"/>
      <c r="Z35" s="52"/>
      <c r="AA35" s="43" t="str">
        <f t="shared" si="0"/>
        <v>N/A</v>
      </c>
      <c r="AB35" s="36" t="str">
        <f t="shared" si="1"/>
        <v>N/A</v>
      </c>
    </row>
    <row r="36" spans="1:28" ht="66.75" customHeight="1" x14ac:dyDescent="0.25">
      <c r="A36" s="38">
        <v>4</v>
      </c>
      <c r="B36" s="168">
        <v>18</v>
      </c>
      <c r="C36" s="168"/>
      <c r="D36" s="53" t="s">
        <v>61</v>
      </c>
      <c r="E36" s="169" t="s">
        <v>82</v>
      </c>
      <c r="F36" s="169"/>
      <c r="G36" s="169"/>
      <c r="H36" s="169"/>
      <c r="I36" s="169"/>
      <c r="J36" s="169"/>
      <c r="K36" s="120"/>
      <c r="L36" s="120"/>
      <c r="M36" s="121"/>
      <c r="N36" s="122"/>
      <c r="O36" s="122"/>
      <c r="P36" s="122"/>
      <c r="Q36" s="123"/>
      <c r="R36" s="45"/>
      <c r="S36" s="124" t="str">
        <f t="shared" ref="S36:S38" si="3">AA36</f>
        <v>N/A</v>
      </c>
      <c r="T36" s="124"/>
      <c r="U36" s="46"/>
      <c r="V36" s="121"/>
      <c r="W36" s="122"/>
      <c r="X36" s="122"/>
      <c r="Y36" s="122"/>
      <c r="Z36" s="123"/>
      <c r="AA36" s="43" t="str">
        <f t="shared" si="0"/>
        <v>N/A</v>
      </c>
      <c r="AB36" s="36" t="str">
        <f t="shared" si="1"/>
        <v>N/A</v>
      </c>
    </row>
    <row r="37" spans="1:28" ht="53.25" customHeight="1" x14ac:dyDescent="0.25">
      <c r="A37" s="38">
        <v>4</v>
      </c>
      <c r="B37" s="168">
        <v>19</v>
      </c>
      <c r="C37" s="168"/>
      <c r="D37" s="53" t="s">
        <v>61</v>
      </c>
      <c r="E37" s="169" t="s">
        <v>83</v>
      </c>
      <c r="F37" s="169"/>
      <c r="G37" s="169"/>
      <c r="H37" s="169"/>
      <c r="I37" s="169"/>
      <c r="J37" s="169"/>
      <c r="K37" s="120"/>
      <c r="L37" s="120"/>
      <c r="M37" s="121"/>
      <c r="N37" s="122"/>
      <c r="O37" s="122"/>
      <c r="P37" s="122"/>
      <c r="Q37" s="123"/>
      <c r="R37" s="45"/>
      <c r="S37" s="124" t="str">
        <f t="shared" si="3"/>
        <v>N/A</v>
      </c>
      <c r="T37" s="124"/>
      <c r="U37" s="46"/>
      <c r="V37" s="121"/>
      <c r="W37" s="122"/>
      <c r="X37" s="122"/>
      <c r="Y37" s="122"/>
      <c r="Z37" s="123"/>
      <c r="AA37" s="43" t="str">
        <f t="shared" si="0"/>
        <v>N/A</v>
      </c>
      <c r="AB37" s="36" t="str">
        <f t="shared" si="1"/>
        <v>N/A</v>
      </c>
    </row>
    <row r="38" spans="1:28" ht="53.25" customHeight="1" x14ac:dyDescent="0.25">
      <c r="A38" s="38">
        <v>4</v>
      </c>
      <c r="B38" s="168">
        <v>20</v>
      </c>
      <c r="C38" s="168"/>
      <c r="D38" s="53" t="s">
        <v>61</v>
      </c>
      <c r="E38" s="119" t="s">
        <v>84</v>
      </c>
      <c r="F38" s="119"/>
      <c r="G38" s="119"/>
      <c r="H38" s="119"/>
      <c r="I38" s="119"/>
      <c r="J38" s="119"/>
      <c r="K38" s="120"/>
      <c r="L38" s="120"/>
      <c r="M38" s="121"/>
      <c r="N38" s="122"/>
      <c r="O38" s="122"/>
      <c r="P38" s="122"/>
      <c r="Q38" s="123"/>
      <c r="R38" s="45"/>
      <c r="S38" s="124" t="str">
        <f t="shared" si="3"/>
        <v>N/A</v>
      </c>
      <c r="T38" s="124"/>
      <c r="U38" s="46"/>
      <c r="V38" s="121"/>
      <c r="W38" s="122"/>
      <c r="X38" s="122"/>
      <c r="Y38" s="122"/>
      <c r="Z38" s="123"/>
      <c r="AA38" s="43" t="str">
        <f t="shared" si="0"/>
        <v>N/A</v>
      </c>
      <c r="AB38" s="36" t="str">
        <f t="shared" si="1"/>
        <v>N/A</v>
      </c>
    </row>
    <row r="39" spans="1:28" ht="12" customHeight="1" x14ac:dyDescent="0.25">
      <c r="A39" s="38"/>
      <c r="B39" s="47" t="s">
        <v>85</v>
      </c>
      <c r="C39" s="51"/>
      <c r="D39" s="51"/>
      <c r="E39" s="51"/>
      <c r="F39" s="51"/>
      <c r="G39" s="51"/>
      <c r="H39" s="51"/>
      <c r="I39" s="51"/>
      <c r="J39" s="51"/>
      <c r="K39" s="51"/>
      <c r="L39" s="51"/>
      <c r="M39" s="51"/>
      <c r="N39" s="51"/>
      <c r="O39" s="51"/>
      <c r="P39" s="51"/>
      <c r="Q39" s="51"/>
      <c r="R39" s="51"/>
      <c r="S39" s="51"/>
      <c r="T39" s="51"/>
      <c r="U39" s="51"/>
      <c r="V39" s="51"/>
      <c r="W39" s="51"/>
      <c r="X39" s="51"/>
      <c r="Y39" s="51"/>
      <c r="Z39" s="52"/>
      <c r="AA39" s="43" t="str">
        <f t="shared" si="0"/>
        <v>N/A</v>
      </c>
      <c r="AB39" s="36" t="str">
        <f t="shared" si="1"/>
        <v>N/A</v>
      </c>
    </row>
    <row r="40" spans="1:28" ht="45.75" customHeight="1" x14ac:dyDescent="0.25">
      <c r="A40" s="38">
        <v>5</v>
      </c>
      <c r="B40" s="168">
        <v>21</v>
      </c>
      <c r="C40" s="168"/>
      <c r="D40" s="44" t="s">
        <v>61</v>
      </c>
      <c r="E40" s="169" t="s">
        <v>86</v>
      </c>
      <c r="F40" s="169"/>
      <c r="G40" s="169"/>
      <c r="H40" s="169"/>
      <c r="I40" s="169"/>
      <c r="J40" s="169"/>
      <c r="K40" s="120"/>
      <c r="L40" s="120"/>
      <c r="M40" s="121"/>
      <c r="N40" s="122"/>
      <c r="O40" s="122"/>
      <c r="P40" s="122"/>
      <c r="Q40" s="123"/>
      <c r="R40" s="45"/>
      <c r="S40" s="124" t="str">
        <f t="shared" ref="S40:S45" si="4">AA40</f>
        <v>N/A</v>
      </c>
      <c r="T40" s="124"/>
      <c r="U40" s="46"/>
      <c r="V40" s="121"/>
      <c r="W40" s="122"/>
      <c r="X40" s="122"/>
      <c r="Y40" s="122"/>
      <c r="Z40" s="123"/>
      <c r="AA40" s="43" t="str">
        <f t="shared" si="0"/>
        <v>N/A</v>
      </c>
      <c r="AB40" s="36" t="str">
        <f t="shared" si="1"/>
        <v>N/A</v>
      </c>
    </row>
    <row r="41" spans="1:28" ht="58.5" customHeight="1" x14ac:dyDescent="0.25">
      <c r="A41" s="38">
        <v>5</v>
      </c>
      <c r="B41" s="117">
        <v>22</v>
      </c>
      <c r="C41" s="118"/>
      <c r="D41" s="44" t="s">
        <v>61</v>
      </c>
      <c r="E41" s="155" t="s">
        <v>87</v>
      </c>
      <c r="F41" s="156"/>
      <c r="G41" s="156"/>
      <c r="H41" s="156"/>
      <c r="I41" s="156"/>
      <c r="J41" s="157"/>
      <c r="K41" s="158"/>
      <c r="L41" s="159"/>
      <c r="M41" s="121"/>
      <c r="N41" s="122"/>
      <c r="O41" s="122"/>
      <c r="P41" s="122"/>
      <c r="Q41" s="123"/>
      <c r="R41" s="45"/>
      <c r="S41" s="160" t="str">
        <f t="shared" si="4"/>
        <v>N/A</v>
      </c>
      <c r="T41" s="161"/>
      <c r="U41" s="46"/>
      <c r="V41" s="121"/>
      <c r="W41" s="122"/>
      <c r="X41" s="122"/>
      <c r="Y41" s="122"/>
      <c r="Z41" s="123"/>
      <c r="AA41" s="43" t="str">
        <f t="shared" si="0"/>
        <v>N/A</v>
      </c>
      <c r="AB41" s="36" t="str">
        <f t="shared" si="1"/>
        <v>N/A</v>
      </c>
    </row>
    <row r="42" spans="1:28" ht="57" customHeight="1" x14ac:dyDescent="0.25">
      <c r="A42" s="38">
        <v>5</v>
      </c>
      <c r="B42" s="168">
        <v>23</v>
      </c>
      <c r="C42" s="168"/>
      <c r="D42" s="44" t="s">
        <v>61</v>
      </c>
      <c r="E42" s="119" t="s">
        <v>88</v>
      </c>
      <c r="F42" s="119"/>
      <c r="G42" s="119"/>
      <c r="H42" s="119"/>
      <c r="I42" s="119"/>
      <c r="J42" s="119"/>
      <c r="K42" s="120"/>
      <c r="L42" s="120"/>
      <c r="M42" s="121"/>
      <c r="N42" s="122"/>
      <c r="O42" s="122"/>
      <c r="P42" s="122"/>
      <c r="Q42" s="123"/>
      <c r="R42" s="45"/>
      <c r="S42" s="124" t="str">
        <f t="shared" si="4"/>
        <v>N/A</v>
      </c>
      <c r="T42" s="124"/>
      <c r="U42" s="46"/>
      <c r="V42" s="121"/>
      <c r="W42" s="122"/>
      <c r="X42" s="122"/>
      <c r="Y42" s="122"/>
      <c r="Z42" s="123"/>
      <c r="AA42" s="43" t="str">
        <f t="shared" si="0"/>
        <v>N/A</v>
      </c>
      <c r="AB42" s="36" t="str">
        <f t="shared" si="1"/>
        <v>N/A</v>
      </c>
    </row>
    <row r="43" spans="1:28" ht="69.75" customHeight="1" x14ac:dyDescent="0.25">
      <c r="A43" s="38">
        <v>5</v>
      </c>
      <c r="B43" s="168">
        <v>24</v>
      </c>
      <c r="C43" s="168"/>
      <c r="D43" s="44" t="s">
        <v>61</v>
      </c>
      <c r="E43" s="169" t="s">
        <v>89</v>
      </c>
      <c r="F43" s="169"/>
      <c r="G43" s="169"/>
      <c r="H43" s="169"/>
      <c r="I43" s="169"/>
      <c r="J43" s="169"/>
      <c r="K43" s="120"/>
      <c r="L43" s="120"/>
      <c r="M43" s="121"/>
      <c r="N43" s="122"/>
      <c r="O43" s="122"/>
      <c r="P43" s="122"/>
      <c r="Q43" s="123"/>
      <c r="R43" s="45"/>
      <c r="S43" s="124" t="str">
        <f t="shared" si="4"/>
        <v>N/A</v>
      </c>
      <c r="T43" s="124"/>
      <c r="U43" s="46"/>
      <c r="V43" s="121"/>
      <c r="W43" s="122"/>
      <c r="X43" s="122"/>
      <c r="Y43" s="122"/>
      <c r="Z43" s="123"/>
      <c r="AA43" s="43" t="str">
        <f t="shared" si="0"/>
        <v>N/A</v>
      </c>
      <c r="AB43" s="36" t="str">
        <f t="shared" si="1"/>
        <v>N/A</v>
      </c>
    </row>
    <row r="44" spans="1:28" ht="120.75" customHeight="1" x14ac:dyDescent="0.25">
      <c r="A44" s="38">
        <v>5</v>
      </c>
      <c r="B44" s="168">
        <v>25</v>
      </c>
      <c r="C44" s="168"/>
      <c r="D44" s="44" t="s">
        <v>61</v>
      </c>
      <c r="E44" s="169" t="s">
        <v>90</v>
      </c>
      <c r="F44" s="169"/>
      <c r="G44" s="169"/>
      <c r="H44" s="169"/>
      <c r="I44" s="169"/>
      <c r="J44" s="169"/>
      <c r="K44" s="120"/>
      <c r="L44" s="120"/>
      <c r="M44" s="121"/>
      <c r="N44" s="122"/>
      <c r="O44" s="122"/>
      <c r="P44" s="122"/>
      <c r="Q44" s="123"/>
      <c r="R44" s="45"/>
      <c r="S44" s="124" t="str">
        <f t="shared" si="4"/>
        <v>N/A</v>
      </c>
      <c r="T44" s="124"/>
      <c r="U44" s="46"/>
      <c r="V44" s="121"/>
      <c r="W44" s="122"/>
      <c r="X44" s="122"/>
      <c r="Y44" s="122"/>
      <c r="Z44" s="123"/>
      <c r="AA44" s="43" t="str">
        <f t="shared" si="0"/>
        <v>N/A</v>
      </c>
      <c r="AB44" s="36" t="str">
        <f t="shared" si="1"/>
        <v>N/A</v>
      </c>
    </row>
    <row r="45" spans="1:28" ht="57.75" customHeight="1" x14ac:dyDescent="0.25">
      <c r="A45" s="38">
        <v>5</v>
      </c>
      <c r="B45" s="168">
        <v>26</v>
      </c>
      <c r="C45" s="168"/>
      <c r="D45" s="44" t="s">
        <v>61</v>
      </c>
      <c r="E45" s="119" t="s">
        <v>91</v>
      </c>
      <c r="F45" s="119"/>
      <c r="G45" s="119"/>
      <c r="H45" s="119"/>
      <c r="I45" s="119"/>
      <c r="J45" s="119"/>
      <c r="K45" s="120"/>
      <c r="L45" s="120"/>
      <c r="M45" s="121"/>
      <c r="N45" s="122"/>
      <c r="O45" s="122"/>
      <c r="P45" s="122"/>
      <c r="Q45" s="123"/>
      <c r="R45" s="45"/>
      <c r="S45" s="124" t="str">
        <f t="shared" si="4"/>
        <v>N/A</v>
      </c>
      <c r="T45" s="124"/>
      <c r="U45" s="46"/>
      <c r="V45" s="121"/>
      <c r="W45" s="122"/>
      <c r="X45" s="122"/>
      <c r="Y45" s="122"/>
      <c r="Z45" s="123"/>
      <c r="AA45" s="43" t="str">
        <f t="shared" si="0"/>
        <v>N/A</v>
      </c>
      <c r="AB45" s="36" t="str">
        <f t="shared" si="1"/>
        <v>N/A</v>
      </c>
    </row>
    <row r="46" spans="1:28" ht="12" customHeight="1" x14ac:dyDescent="0.25">
      <c r="A46" s="38"/>
      <c r="B46" s="47" t="s">
        <v>92</v>
      </c>
      <c r="C46" s="51"/>
      <c r="D46" s="51"/>
      <c r="E46" s="51"/>
      <c r="F46" s="51"/>
      <c r="G46" s="51"/>
      <c r="H46" s="51"/>
      <c r="I46" s="51"/>
      <c r="J46" s="51"/>
      <c r="K46" s="51"/>
      <c r="L46" s="51"/>
      <c r="M46" s="51"/>
      <c r="N46" s="51"/>
      <c r="O46" s="51"/>
      <c r="P46" s="51"/>
      <c r="Q46" s="51"/>
      <c r="R46" s="51"/>
      <c r="S46" s="51"/>
      <c r="T46" s="51"/>
      <c r="U46" s="51"/>
      <c r="V46" s="51"/>
      <c r="W46" s="51"/>
      <c r="X46" s="51"/>
      <c r="Y46" s="51"/>
      <c r="Z46" s="52"/>
      <c r="AA46" s="43" t="str">
        <f t="shared" si="0"/>
        <v>N/A</v>
      </c>
      <c r="AB46" s="36" t="str">
        <f t="shared" si="1"/>
        <v>N/A</v>
      </c>
    </row>
    <row r="47" spans="1:28" s="37" customFormat="1" ht="58.9" customHeight="1" x14ac:dyDescent="0.25">
      <c r="A47" s="54">
        <v>6</v>
      </c>
      <c r="B47" s="168">
        <v>27</v>
      </c>
      <c r="C47" s="168"/>
      <c r="D47" s="53" t="s">
        <v>61</v>
      </c>
      <c r="E47" s="119" t="s">
        <v>93</v>
      </c>
      <c r="F47" s="119"/>
      <c r="G47" s="119"/>
      <c r="H47" s="119"/>
      <c r="I47" s="119"/>
      <c r="J47" s="119"/>
      <c r="K47" s="120"/>
      <c r="L47" s="120"/>
      <c r="M47" s="121"/>
      <c r="N47" s="122"/>
      <c r="O47" s="122"/>
      <c r="P47" s="122"/>
      <c r="Q47" s="123"/>
      <c r="R47" s="45"/>
      <c r="S47" s="124" t="str">
        <f t="shared" ref="S47:S56" si="5">AA47</f>
        <v>N/A</v>
      </c>
      <c r="T47" s="124"/>
      <c r="U47" s="46"/>
      <c r="V47" s="121"/>
      <c r="W47" s="122"/>
      <c r="X47" s="122"/>
      <c r="Y47" s="122"/>
      <c r="Z47" s="123"/>
      <c r="AA47" s="43" t="str">
        <f t="shared" si="0"/>
        <v>N/A</v>
      </c>
      <c r="AB47" s="37" t="str">
        <f t="shared" si="1"/>
        <v>N/A</v>
      </c>
    </row>
    <row r="48" spans="1:28" ht="54" customHeight="1" x14ac:dyDescent="0.25">
      <c r="A48" s="38">
        <v>6</v>
      </c>
      <c r="B48" s="168">
        <v>28</v>
      </c>
      <c r="C48" s="168"/>
      <c r="D48" s="53" t="s">
        <v>61</v>
      </c>
      <c r="E48" s="119" t="s">
        <v>94</v>
      </c>
      <c r="F48" s="119"/>
      <c r="G48" s="119"/>
      <c r="H48" s="119"/>
      <c r="I48" s="119"/>
      <c r="J48" s="119"/>
      <c r="K48" s="120"/>
      <c r="L48" s="120"/>
      <c r="M48" s="121"/>
      <c r="N48" s="122"/>
      <c r="O48" s="122"/>
      <c r="P48" s="122"/>
      <c r="Q48" s="123"/>
      <c r="R48" s="45"/>
      <c r="S48" s="124" t="str">
        <f t="shared" si="5"/>
        <v>N/A</v>
      </c>
      <c r="T48" s="124"/>
      <c r="U48" s="46"/>
      <c r="V48" s="121"/>
      <c r="W48" s="122"/>
      <c r="X48" s="122"/>
      <c r="Y48" s="122"/>
      <c r="Z48" s="123"/>
      <c r="AA48" s="43" t="str">
        <f t="shared" si="0"/>
        <v>N/A</v>
      </c>
      <c r="AB48" s="36" t="str">
        <f t="shared" si="1"/>
        <v>N/A</v>
      </c>
    </row>
    <row r="49" spans="1:28" ht="51.75" customHeight="1" x14ac:dyDescent="0.25">
      <c r="A49" s="38">
        <v>6</v>
      </c>
      <c r="B49" s="168">
        <v>29</v>
      </c>
      <c r="C49" s="168"/>
      <c r="D49" s="53" t="s">
        <v>61</v>
      </c>
      <c r="E49" s="119" t="s">
        <v>95</v>
      </c>
      <c r="F49" s="119"/>
      <c r="G49" s="119"/>
      <c r="H49" s="119"/>
      <c r="I49" s="119"/>
      <c r="J49" s="119"/>
      <c r="K49" s="120"/>
      <c r="L49" s="120"/>
      <c r="M49" s="121"/>
      <c r="N49" s="122"/>
      <c r="O49" s="122"/>
      <c r="P49" s="122"/>
      <c r="Q49" s="123"/>
      <c r="R49" s="45"/>
      <c r="S49" s="124" t="str">
        <f t="shared" si="5"/>
        <v>N/A</v>
      </c>
      <c r="T49" s="124"/>
      <c r="U49" s="46"/>
      <c r="V49" s="121"/>
      <c r="W49" s="122"/>
      <c r="X49" s="122"/>
      <c r="Y49" s="122"/>
      <c r="Z49" s="123"/>
      <c r="AA49" s="43" t="str">
        <f t="shared" si="0"/>
        <v>N/A</v>
      </c>
      <c r="AB49" s="36" t="str">
        <f t="shared" si="1"/>
        <v>N/A</v>
      </c>
    </row>
    <row r="50" spans="1:28" ht="27.75" customHeight="1" x14ac:dyDescent="0.25">
      <c r="A50" s="38">
        <v>6</v>
      </c>
      <c r="B50" s="168">
        <v>30</v>
      </c>
      <c r="C50" s="168"/>
      <c r="D50" s="53" t="s">
        <v>61</v>
      </c>
      <c r="E50" s="170" t="s">
        <v>96</v>
      </c>
      <c r="F50" s="119"/>
      <c r="G50" s="119"/>
      <c r="H50" s="119"/>
      <c r="I50" s="119"/>
      <c r="J50" s="119"/>
      <c r="K50" s="120"/>
      <c r="L50" s="120"/>
      <c r="M50" s="121"/>
      <c r="N50" s="122"/>
      <c r="O50" s="122"/>
      <c r="P50" s="122"/>
      <c r="Q50" s="123"/>
      <c r="R50" s="45"/>
      <c r="S50" s="124" t="str">
        <f t="shared" si="5"/>
        <v>N/A</v>
      </c>
      <c r="T50" s="124"/>
      <c r="U50" s="46"/>
      <c r="V50" s="121"/>
      <c r="W50" s="122"/>
      <c r="X50" s="122"/>
      <c r="Y50" s="122"/>
      <c r="Z50" s="123"/>
      <c r="AA50" s="43" t="str">
        <f t="shared" si="0"/>
        <v>N/A</v>
      </c>
      <c r="AB50" s="36" t="str">
        <f t="shared" si="1"/>
        <v>N/A</v>
      </c>
    </row>
    <row r="51" spans="1:28" ht="27.75" customHeight="1" x14ac:dyDescent="0.25">
      <c r="A51" s="38">
        <v>6</v>
      </c>
      <c r="B51" s="168">
        <v>31</v>
      </c>
      <c r="C51" s="168"/>
      <c r="D51" s="53" t="s">
        <v>61</v>
      </c>
      <c r="E51" s="119" t="s">
        <v>97</v>
      </c>
      <c r="F51" s="119"/>
      <c r="G51" s="119"/>
      <c r="H51" s="119"/>
      <c r="I51" s="119"/>
      <c r="J51" s="119"/>
      <c r="K51" s="120"/>
      <c r="L51" s="120"/>
      <c r="M51" s="121"/>
      <c r="N51" s="122"/>
      <c r="O51" s="122"/>
      <c r="P51" s="122"/>
      <c r="Q51" s="123"/>
      <c r="R51" s="45"/>
      <c r="S51" s="124" t="str">
        <f t="shared" si="5"/>
        <v>N/A</v>
      </c>
      <c r="T51" s="124"/>
      <c r="U51" s="46"/>
      <c r="V51" s="121"/>
      <c r="W51" s="122"/>
      <c r="X51" s="122"/>
      <c r="Y51" s="122"/>
      <c r="Z51" s="123"/>
      <c r="AA51" s="43" t="str">
        <f t="shared" si="0"/>
        <v>N/A</v>
      </c>
      <c r="AB51" s="36" t="str">
        <f t="shared" si="1"/>
        <v>N/A</v>
      </c>
    </row>
    <row r="52" spans="1:28" ht="27.75" customHeight="1" x14ac:dyDescent="0.25">
      <c r="A52" s="38">
        <v>6</v>
      </c>
      <c r="B52" s="168">
        <v>32</v>
      </c>
      <c r="C52" s="168"/>
      <c r="D52" s="53" t="s">
        <v>61</v>
      </c>
      <c r="E52" s="119" t="s">
        <v>98</v>
      </c>
      <c r="F52" s="119"/>
      <c r="G52" s="119"/>
      <c r="H52" s="119"/>
      <c r="I52" s="119"/>
      <c r="J52" s="119"/>
      <c r="K52" s="120"/>
      <c r="L52" s="120"/>
      <c r="M52" s="121"/>
      <c r="N52" s="122"/>
      <c r="O52" s="122"/>
      <c r="P52" s="122"/>
      <c r="Q52" s="123"/>
      <c r="R52" s="45"/>
      <c r="S52" s="124" t="str">
        <f t="shared" si="5"/>
        <v>N/A</v>
      </c>
      <c r="T52" s="124"/>
      <c r="U52" s="46"/>
      <c r="V52" s="121"/>
      <c r="W52" s="122"/>
      <c r="X52" s="122"/>
      <c r="Y52" s="122"/>
      <c r="Z52" s="123"/>
      <c r="AA52" s="43" t="str">
        <f t="shared" si="0"/>
        <v>N/A</v>
      </c>
      <c r="AB52" s="36" t="str">
        <f t="shared" si="1"/>
        <v>N/A</v>
      </c>
    </row>
    <row r="53" spans="1:28" ht="27.75" customHeight="1" x14ac:dyDescent="0.25">
      <c r="A53" s="38">
        <v>6</v>
      </c>
      <c r="B53" s="168">
        <v>33</v>
      </c>
      <c r="C53" s="168"/>
      <c r="D53" s="53" t="s">
        <v>61</v>
      </c>
      <c r="E53" s="119" t="s">
        <v>99</v>
      </c>
      <c r="F53" s="119"/>
      <c r="G53" s="119"/>
      <c r="H53" s="119"/>
      <c r="I53" s="119"/>
      <c r="J53" s="119"/>
      <c r="K53" s="120"/>
      <c r="L53" s="120"/>
      <c r="M53" s="121"/>
      <c r="N53" s="122"/>
      <c r="O53" s="122"/>
      <c r="P53" s="122"/>
      <c r="Q53" s="123"/>
      <c r="R53" s="45"/>
      <c r="S53" s="124" t="str">
        <f t="shared" si="5"/>
        <v>N/A</v>
      </c>
      <c r="T53" s="124"/>
      <c r="U53" s="46"/>
      <c r="V53" s="121"/>
      <c r="W53" s="122"/>
      <c r="X53" s="122"/>
      <c r="Y53" s="122"/>
      <c r="Z53" s="123"/>
      <c r="AA53" s="43" t="str">
        <f t="shared" si="0"/>
        <v>N/A</v>
      </c>
      <c r="AB53" s="36" t="str">
        <f t="shared" si="1"/>
        <v>N/A</v>
      </c>
    </row>
    <row r="54" spans="1:28" ht="27.75" customHeight="1" x14ac:dyDescent="0.25">
      <c r="A54" s="38">
        <v>6</v>
      </c>
      <c r="B54" s="168">
        <v>34</v>
      </c>
      <c r="C54" s="168"/>
      <c r="D54" s="53" t="s">
        <v>61</v>
      </c>
      <c r="E54" s="119" t="s">
        <v>100</v>
      </c>
      <c r="F54" s="119"/>
      <c r="G54" s="119"/>
      <c r="H54" s="119"/>
      <c r="I54" s="119"/>
      <c r="J54" s="119"/>
      <c r="K54" s="120"/>
      <c r="L54" s="120"/>
      <c r="M54" s="121"/>
      <c r="N54" s="122"/>
      <c r="O54" s="122"/>
      <c r="P54" s="122"/>
      <c r="Q54" s="123"/>
      <c r="R54" s="45"/>
      <c r="S54" s="124" t="str">
        <f t="shared" si="5"/>
        <v>N/A</v>
      </c>
      <c r="T54" s="124"/>
      <c r="U54" s="46"/>
      <c r="V54" s="121"/>
      <c r="W54" s="122"/>
      <c r="X54" s="122"/>
      <c r="Y54" s="122"/>
      <c r="Z54" s="123"/>
      <c r="AA54" s="43" t="str">
        <f t="shared" si="0"/>
        <v>N/A</v>
      </c>
      <c r="AB54" s="36" t="str">
        <f t="shared" si="1"/>
        <v>N/A</v>
      </c>
    </row>
    <row r="55" spans="1:28" ht="57.75" customHeight="1" x14ac:dyDescent="0.25">
      <c r="A55" s="38">
        <v>6</v>
      </c>
      <c r="B55" s="168">
        <v>35</v>
      </c>
      <c r="C55" s="168"/>
      <c r="D55" s="53" t="s">
        <v>61</v>
      </c>
      <c r="E55" s="119" t="s">
        <v>101</v>
      </c>
      <c r="F55" s="119"/>
      <c r="G55" s="119"/>
      <c r="H55" s="119"/>
      <c r="I55" s="119"/>
      <c r="J55" s="119"/>
      <c r="K55" s="120"/>
      <c r="L55" s="120"/>
      <c r="M55" s="121"/>
      <c r="N55" s="122"/>
      <c r="O55" s="122"/>
      <c r="P55" s="122"/>
      <c r="Q55" s="123"/>
      <c r="R55" s="45"/>
      <c r="S55" s="124" t="str">
        <f t="shared" si="5"/>
        <v>N/A</v>
      </c>
      <c r="T55" s="124"/>
      <c r="U55" s="46"/>
      <c r="V55" s="121"/>
      <c r="W55" s="122"/>
      <c r="X55" s="122"/>
      <c r="Y55" s="122"/>
      <c r="Z55" s="123"/>
      <c r="AA55" s="43" t="str">
        <f t="shared" si="0"/>
        <v>N/A</v>
      </c>
      <c r="AB55" s="36" t="str">
        <f t="shared" si="1"/>
        <v>N/A</v>
      </c>
    </row>
    <row r="56" spans="1:28" ht="57.75" customHeight="1" x14ac:dyDescent="0.25">
      <c r="A56" s="38">
        <v>6</v>
      </c>
      <c r="B56" s="168">
        <v>36</v>
      </c>
      <c r="C56" s="168"/>
      <c r="D56" s="53" t="s">
        <v>61</v>
      </c>
      <c r="E56" s="119" t="s">
        <v>102</v>
      </c>
      <c r="F56" s="119"/>
      <c r="G56" s="119"/>
      <c r="H56" s="119"/>
      <c r="I56" s="119"/>
      <c r="J56" s="119"/>
      <c r="K56" s="120"/>
      <c r="L56" s="120"/>
      <c r="M56" s="121"/>
      <c r="N56" s="122"/>
      <c r="O56" s="122"/>
      <c r="P56" s="122"/>
      <c r="Q56" s="123"/>
      <c r="R56" s="45"/>
      <c r="S56" s="124" t="str">
        <f t="shared" si="5"/>
        <v>N/A</v>
      </c>
      <c r="T56" s="124"/>
      <c r="U56" s="46"/>
      <c r="V56" s="121"/>
      <c r="W56" s="122"/>
      <c r="X56" s="122"/>
      <c r="Y56" s="122"/>
      <c r="Z56" s="123"/>
      <c r="AA56" s="43" t="str">
        <f t="shared" si="0"/>
        <v>N/A</v>
      </c>
      <c r="AB56" s="36" t="str">
        <f t="shared" si="1"/>
        <v>N/A</v>
      </c>
    </row>
    <row r="57" spans="1:28" ht="12" customHeight="1" x14ac:dyDescent="0.25">
      <c r="A57" s="38"/>
      <c r="B57" s="47" t="s">
        <v>103</v>
      </c>
      <c r="C57" s="51"/>
      <c r="D57" s="51"/>
      <c r="E57" s="51"/>
      <c r="F57" s="51"/>
      <c r="G57" s="51"/>
      <c r="H57" s="51"/>
      <c r="I57" s="51"/>
      <c r="J57" s="51"/>
      <c r="K57" s="51"/>
      <c r="L57" s="51"/>
      <c r="M57" s="51"/>
      <c r="N57" s="51"/>
      <c r="O57" s="51"/>
      <c r="P57" s="51"/>
      <c r="Q57" s="51"/>
      <c r="R57" s="51"/>
      <c r="S57" s="51"/>
      <c r="T57" s="51"/>
      <c r="U57" s="51"/>
      <c r="V57" s="51"/>
      <c r="W57" s="51"/>
      <c r="X57" s="51"/>
      <c r="Y57" s="51"/>
      <c r="Z57" s="52"/>
      <c r="AA57" s="43" t="str">
        <f t="shared" si="0"/>
        <v>N/A</v>
      </c>
      <c r="AB57" s="36" t="str">
        <f t="shared" si="1"/>
        <v>N/A</v>
      </c>
    </row>
    <row r="58" spans="1:28" ht="75" customHeight="1" x14ac:dyDescent="0.25">
      <c r="A58" s="38">
        <v>7</v>
      </c>
      <c r="B58" s="168">
        <v>37</v>
      </c>
      <c r="C58" s="168"/>
      <c r="D58" s="44" t="s">
        <v>61</v>
      </c>
      <c r="E58" s="119" t="s">
        <v>104</v>
      </c>
      <c r="F58" s="119"/>
      <c r="G58" s="119"/>
      <c r="H58" s="119"/>
      <c r="I58" s="119"/>
      <c r="J58" s="119"/>
      <c r="K58" s="120"/>
      <c r="L58" s="120"/>
      <c r="M58" s="121"/>
      <c r="N58" s="122"/>
      <c r="O58" s="122"/>
      <c r="P58" s="122"/>
      <c r="Q58" s="123"/>
      <c r="R58" s="45"/>
      <c r="S58" s="124" t="str">
        <f>AA58</f>
        <v>N/A</v>
      </c>
      <c r="T58" s="124"/>
      <c r="U58" s="46"/>
      <c r="V58" s="121"/>
      <c r="W58" s="122"/>
      <c r="X58" s="122"/>
      <c r="Y58" s="122"/>
      <c r="Z58" s="123"/>
      <c r="AA58" s="43" t="str">
        <f t="shared" si="0"/>
        <v>N/A</v>
      </c>
      <c r="AB58" s="36" t="str">
        <f t="shared" si="1"/>
        <v>N/A</v>
      </c>
    </row>
    <row r="59" spans="1:28" ht="75" customHeight="1" x14ac:dyDescent="0.25">
      <c r="A59" s="38">
        <v>7</v>
      </c>
      <c r="B59" s="168">
        <v>38</v>
      </c>
      <c r="C59" s="168"/>
      <c r="D59" s="44" t="s">
        <v>61</v>
      </c>
      <c r="E59" s="169" t="s">
        <v>105</v>
      </c>
      <c r="F59" s="169"/>
      <c r="G59" s="169"/>
      <c r="H59" s="169"/>
      <c r="I59" s="169"/>
      <c r="J59" s="169"/>
      <c r="K59" s="120"/>
      <c r="L59" s="120"/>
      <c r="M59" s="121"/>
      <c r="N59" s="122"/>
      <c r="O59" s="122"/>
      <c r="P59" s="122"/>
      <c r="Q59" s="123"/>
      <c r="R59" s="45"/>
      <c r="S59" s="124" t="str">
        <f>AA59</f>
        <v>N/A</v>
      </c>
      <c r="T59" s="124"/>
      <c r="U59" s="46"/>
      <c r="V59" s="121"/>
      <c r="W59" s="122"/>
      <c r="X59" s="122"/>
      <c r="Y59" s="122"/>
      <c r="Z59" s="123"/>
      <c r="AA59" s="43" t="str">
        <f t="shared" si="0"/>
        <v>N/A</v>
      </c>
      <c r="AB59" s="36" t="str">
        <f t="shared" si="1"/>
        <v>N/A</v>
      </c>
    </row>
    <row r="60" spans="1:28" ht="12" customHeight="1" x14ac:dyDescent="0.25">
      <c r="A60" s="38"/>
      <c r="B60" s="47" t="s">
        <v>106</v>
      </c>
      <c r="C60" s="51"/>
      <c r="D60" s="51"/>
      <c r="E60" s="51"/>
      <c r="F60" s="51"/>
      <c r="G60" s="51"/>
      <c r="H60" s="51"/>
      <c r="I60" s="51"/>
      <c r="J60" s="51"/>
      <c r="K60" s="51"/>
      <c r="L60" s="51"/>
      <c r="M60" s="51"/>
      <c r="N60" s="51"/>
      <c r="O60" s="51"/>
      <c r="P60" s="51"/>
      <c r="Q60" s="51"/>
      <c r="R60" s="51"/>
      <c r="S60" s="51"/>
      <c r="T60" s="51"/>
      <c r="U60" s="51"/>
      <c r="V60" s="51"/>
      <c r="W60" s="51"/>
      <c r="X60" s="51"/>
      <c r="Y60" s="51"/>
      <c r="Z60" s="52"/>
      <c r="AA60" s="43" t="str">
        <f t="shared" si="0"/>
        <v>N/A</v>
      </c>
      <c r="AB60" s="36" t="str">
        <f t="shared" si="1"/>
        <v>N/A</v>
      </c>
    </row>
    <row r="61" spans="1:28" ht="30" customHeight="1" x14ac:dyDescent="0.25">
      <c r="A61" s="38">
        <v>8</v>
      </c>
      <c r="B61" s="168">
        <v>39</v>
      </c>
      <c r="C61" s="168"/>
      <c r="D61" s="44" t="s">
        <v>61</v>
      </c>
      <c r="E61" s="119" t="s">
        <v>107</v>
      </c>
      <c r="F61" s="119"/>
      <c r="G61" s="119"/>
      <c r="H61" s="119"/>
      <c r="I61" s="119"/>
      <c r="J61" s="119"/>
      <c r="K61" s="120"/>
      <c r="L61" s="120"/>
      <c r="M61" s="121"/>
      <c r="N61" s="122"/>
      <c r="O61" s="122"/>
      <c r="P61" s="122"/>
      <c r="Q61" s="123"/>
      <c r="R61" s="45"/>
      <c r="S61" s="124" t="str">
        <f t="shared" ref="S61:S66" si="6">AA61</f>
        <v>N/A</v>
      </c>
      <c r="T61" s="124"/>
      <c r="U61" s="46"/>
      <c r="V61" s="121"/>
      <c r="W61" s="122"/>
      <c r="X61" s="122"/>
      <c r="Y61" s="122"/>
      <c r="Z61" s="123"/>
      <c r="AA61" s="43" t="str">
        <f t="shared" si="0"/>
        <v>N/A</v>
      </c>
      <c r="AB61" s="36" t="str">
        <f t="shared" si="1"/>
        <v>N/A</v>
      </c>
    </row>
    <row r="62" spans="1:28" ht="40.5" customHeight="1" x14ac:dyDescent="0.25">
      <c r="A62" s="38">
        <v>8</v>
      </c>
      <c r="B62" s="168">
        <v>40</v>
      </c>
      <c r="C62" s="168"/>
      <c r="D62" s="44" t="s">
        <v>61</v>
      </c>
      <c r="E62" s="119" t="s">
        <v>108</v>
      </c>
      <c r="F62" s="119"/>
      <c r="G62" s="119"/>
      <c r="H62" s="119"/>
      <c r="I62" s="119"/>
      <c r="J62" s="119"/>
      <c r="K62" s="120"/>
      <c r="L62" s="120"/>
      <c r="M62" s="121"/>
      <c r="N62" s="122"/>
      <c r="O62" s="122"/>
      <c r="P62" s="122"/>
      <c r="Q62" s="123"/>
      <c r="R62" s="50"/>
      <c r="S62" s="124" t="str">
        <f t="shared" si="6"/>
        <v>N/A</v>
      </c>
      <c r="T62" s="124"/>
      <c r="U62" s="50"/>
      <c r="V62" s="121"/>
      <c r="W62" s="122"/>
      <c r="X62" s="122"/>
      <c r="Y62" s="122"/>
      <c r="Z62" s="123"/>
      <c r="AA62" s="43" t="str">
        <f t="shared" si="0"/>
        <v>N/A</v>
      </c>
      <c r="AB62" s="36" t="str">
        <f t="shared" si="1"/>
        <v>N/A</v>
      </c>
    </row>
    <row r="63" spans="1:28" ht="54" customHeight="1" x14ac:dyDescent="0.25">
      <c r="A63" s="38">
        <v>8</v>
      </c>
      <c r="B63" s="168">
        <v>41</v>
      </c>
      <c r="C63" s="168"/>
      <c r="D63" s="44" t="s">
        <v>61</v>
      </c>
      <c r="E63" s="119" t="s">
        <v>109</v>
      </c>
      <c r="F63" s="119"/>
      <c r="G63" s="119"/>
      <c r="H63" s="119"/>
      <c r="I63" s="119"/>
      <c r="J63" s="119"/>
      <c r="K63" s="120"/>
      <c r="L63" s="120"/>
      <c r="M63" s="121"/>
      <c r="N63" s="122"/>
      <c r="O63" s="122"/>
      <c r="P63" s="122"/>
      <c r="Q63" s="123"/>
      <c r="R63" s="45"/>
      <c r="S63" s="124" t="str">
        <f t="shared" si="6"/>
        <v>N/A</v>
      </c>
      <c r="T63" s="124"/>
      <c r="U63" s="46"/>
      <c r="V63" s="121"/>
      <c r="W63" s="122"/>
      <c r="X63" s="122"/>
      <c r="Y63" s="122"/>
      <c r="Z63" s="123"/>
      <c r="AA63" s="43" t="str">
        <f>IF(K63="Yes and fully implemented",0,IF(K63="No and not planned",3,IF(K63="No but planned",2,IF(K63="No but partially implemented",1,IF(K63="Not Applicable","N/A",IF(K63="","N/A",3))))))</f>
        <v>N/A</v>
      </c>
      <c r="AB63" s="36" t="str">
        <f>IF(U63="A",0,IF(U63="B",1,IF(U63="C",2,IF(U63="D",3,"N/A"))))</f>
        <v>N/A</v>
      </c>
    </row>
    <row r="64" spans="1:28" ht="40.5" customHeight="1" x14ac:dyDescent="0.25">
      <c r="A64" s="38">
        <v>8</v>
      </c>
      <c r="B64" s="168">
        <v>42</v>
      </c>
      <c r="C64" s="168"/>
      <c r="D64" s="44" t="s">
        <v>61</v>
      </c>
      <c r="E64" s="119" t="s">
        <v>110</v>
      </c>
      <c r="F64" s="119"/>
      <c r="G64" s="119"/>
      <c r="H64" s="119"/>
      <c r="I64" s="119"/>
      <c r="J64" s="119"/>
      <c r="K64" s="120"/>
      <c r="L64" s="120"/>
      <c r="M64" s="121"/>
      <c r="N64" s="122"/>
      <c r="O64" s="122"/>
      <c r="P64" s="122"/>
      <c r="Q64" s="123"/>
      <c r="R64" s="50"/>
      <c r="S64" s="124" t="str">
        <f t="shared" si="6"/>
        <v>N/A</v>
      </c>
      <c r="T64" s="124"/>
      <c r="U64" s="50"/>
      <c r="V64" s="121"/>
      <c r="W64" s="122"/>
      <c r="X64" s="122"/>
      <c r="Y64" s="122"/>
      <c r="Z64" s="123"/>
      <c r="AA64" s="43" t="str">
        <f t="shared" si="0"/>
        <v>N/A</v>
      </c>
      <c r="AB64" s="36" t="str">
        <f t="shared" si="1"/>
        <v>N/A</v>
      </c>
    </row>
    <row r="65" spans="1:28" ht="41.25" customHeight="1" x14ac:dyDescent="0.25">
      <c r="A65" s="38">
        <v>8</v>
      </c>
      <c r="B65" s="168">
        <v>43</v>
      </c>
      <c r="C65" s="168"/>
      <c r="D65" s="44" t="s">
        <v>61</v>
      </c>
      <c r="E65" s="119" t="s">
        <v>111</v>
      </c>
      <c r="F65" s="119"/>
      <c r="G65" s="119"/>
      <c r="H65" s="119"/>
      <c r="I65" s="119"/>
      <c r="J65" s="119"/>
      <c r="K65" s="120"/>
      <c r="L65" s="120"/>
      <c r="M65" s="121"/>
      <c r="N65" s="122"/>
      <c r="O65" s="122"/>
      <c r="P65" s="122"/>
      <c r="Q65" s="123"/>
      <c r="R65" s="45"/>
      <c r="S65" s="124" t="str">
        <f t="shared" si="6"/>
        <v>N/A</v>
      </c>
      <c r="T65" s="124"/>
      <c r="U65" s="46"/>
      <c r="V65" s="121"/>
      <c r="W65" s="122"/>
      <c r="X65" s="122"/>
      <c r="Y65" s="122"/>
      <c r="Z65" s="123"/>
      <c r="AA65" s="43" t="str">
        <f>IF(K65="Yes and fully implemented",0,IF(K65="No and not planned",3,IF(K65="No but planned",2,IF(K65="No but partially implemented",1,IF(K65="Not Applicable","N/A",IF(K65="","N/A",3))))))</f>
        <v>N/A</v>
      </c>
      <c r="AB65" s="36" t="str">
        <f>IF(U65="A",0,IF(U65="B",1,IF(U65="C",2,IF(U65="D",3,"N/A"))))</f>
        <v>N/A</v>
      </c>
    </row>
    <row r="66" spans="1:28" ht="41.25" customHeight="1" x14ac:dyDescent="0.25">
      <c r="A66" s="38">
        <v>8</v>
      </c>
      <c r="B66" s="168">
        <v>44</v>
      </c>
      <c r="C66" s="168"/>
      <c r="D66" s="44" t="s">
        <v>61</v>
      </c>
      <c r="E66" s="119" t="s">
        <v>112</v>
      </c>
      <c r="F66" s="119"/>
      <c r="G66" s="119"/>
      <c r="H66" s="119"/>
      <c r="I66" s="119"/>
      <c r="J66" s="119"/>
      <c r="K66" s="120"/>
      <c r="L66" s="120"/>
      <c r="M66" s="121"/>
      <c r="N66" s="122"/>
      <c r="O66" s="122"/>
      <c r="P66" s="122"/>
      <c r="Q66" s="123"/>
      <c r="R66" s="50"/>
      <c r="S66" s="124" t="str">
        <f t="shared" si="6"/>
        <v>N/A</v>
      </c>
      <c r="T66" s="124"/>
      <c r="U66" s="50"/>
      <c r="V66" s="121"/>
      <c r="W66" s="122"/>
      <c r="X66" s="122"/>
      <c r="Y66" s="122"/>
      <c r="Z66" s="123"/>
      <c r="AA66" s="43" t="str">
        <f t="shared" si="0"/>
        <v>N/A</v>
      </c>
      <c r="AB66" s="36" t="str">
        <f t="shared" si="1"/>
        <v>N/A</v>
      </c>
    </row>
    <row r="67" spans="1:28" ht="12" customHeight="1" x14ac:dyDescent="0.25">
      <c r="A67" s="38"/>
      <c r="B67" s="47" t="s">
        <v>113</v>
      </c>
      <c r="C67" s="51"/>
      <c r="D67" s="51"/>
      <c r="E67" s="51"/>
      <c r="F67" s="51"/>
      <c r="G67" s="51"/>
      <c r="H67" s="51"/>
      <c r="I67" s="51"/>
      <c r="J67" s="51"/>
      <c r="K67" s="51"/>
      <c r="L67" s="51"/>
      <c r="M67" s="51"/>
      <c r="N67" s="51"/>
      <c r="O67" s="51"/>
      <c r="P67" s="51"/>
      <c r="Q67" s="51"/>
      <c r="R67" s="51"/>
      <c r="S67" s="51"/>
      <c r="T67" s="51"/>
      <c r="U67" s="51"/>
      <c r="V67" s="51"/>
      <c r="W67" s="51"/>
      <c r="X67" s="51"/>
      <c r="Y67" s="51"/>
      <c r="Z67" s="52"/>
      <c r="AA67" s="43" t="str">
        <f t="shared" si="0"/>
        <v>N/A</v>
      </c>
      <c r="AB67" s="36" t="str">
        <f t="shared" si="1"/>
        <v>N/A</v>
      </c>
    </row>
    <row r="68" spans="1:28" ht="33" customHeight="1" x14ac:dyDescent="0.25">
      <c r="A68" s="38">
        <v>9</v>
      </c>
      <c r="B68" s="168">
        <v>45</v>
      </c>
      <c r="C68" s="168"/>
      <c r="D68" s="44" t="s">
        <v>61</v>
      </c>
      <c r="E68" s="170" t="s">
        <v>114</v>
      </c>
      <c r="F68" s="170"/>
      <c r="G68" s="170"/>
      <c r="H68" s="170"/>
      <c r="I68" s="170"/>
      <c r="J68" s="170"/>
      <c r="K68" s="120"/>
      <c r="L68" s="120"/>
      <c r="M68" s="121"/>
      <c r="N68" s="122"/>
      <c r="O68" s="122"/>
      <c r="P68" s="122"/>
      <c r="Q68" s="123"/>
      <c r="R68" s="50"/>
      <c r="S68" s="124" t="str">
        <f>AA68</f>
        <v>N/A</v>
      </c>
      <c r="T68" s="124"/>
      <c r="U68" s="50"/>
      <c r="V68" s="121"/>
      <c r="W68" s="122"/>
      <c r="X68" s="122"/>
      <c r="Y68" s="122"/>
      <c r="Z68" s="123"/>
      <c r="AA68" s="43" t="str">
        <f t="shared" si="0"/>
        <v>N/A</v>
      </c>
      <c r="AB68" s="36" t="str">
        <f t="shared" si="1"/>
        <v>N/A</v>
      </c>
    </row>
    <row r="69" spans="1:28" ht="53.25" customHeight="1" x14ac:dyDescent="0.25">
      <c r="A69" s="38">
        <v>9</v>
      </c>
      <c r="B69" s="168">
        <v>46</v>
      </c>
      <c r="C69" s="168"/>
      <c r="D69" s="44" t="s">
        <v>61</v>
      </c>
      <c r="E69" s="119" t="s">
        <v>115</v>
      </c>
      <c r="F69" s="119"/>
      <c r="G69" s="119"/>
      <c r="H69" s="119"/>
      <c r="I69" s="119"/>
      <c r="J69" s="119"/>
      <c r="K69" s="120"/>
      <c r="L69" s="120"/>
      <c r="M69" s="121"/>
      <c r="N69" s="122"/>
      <c r="O69" s="122"/>
      <c r="P69" s="122"/>
      <c r="Q69" s="123"/>
      <c r="R69" s="50"/>
      <c r="S69" s="124" t="str">
        <f>AA69</f>
        <v>N/A</v>
      </c>
      <c r="T69" s="124"/>
      <c r="U69" s="50"/>
      <c r="V69" s="121"/>
      <c r="W69" s="122"/>
      <c r="X69" s="122"/>
      <c r="Y69" s="122"/>
      <c r="Z69" s="123"/>
      <c r="AA69" s="43" t="str">
        <f t="shared" si="0"/>
        <v>N/A</v>
      </c>
      <c r="AB69" s="36" t="str">
        <f t="shared" si="1"/>
        <v>N/A</v>
      </c>
    </row>
    <row r="70" spans="1:28" ht="29.25" customHeight="1" x14ac:dyDescent="0.25">
      <c r="A70" s="38">
        <v>9</v>
      </c>
      <c r="B70" s="168">
        <v>47</v>
      </c>
      <c r="C70" s="168"/>
      <c r="D70" s="44" t="s">
        <v>61</v>
      </c>
      <c r="E70" s="119" t="s">
        <v>116</v>
      </c>
      <c r="F70" s="119"/>
      <c r="G70" s="119"/>
      <c r="H70" s="119"/>
      <c r="I70" s="119"/>
      <c r="J70" s="119"/>
      <c r="K70" s="120"/>
      <c r="L70" s="120"/>
      <c r="M70" s="121"/>
      <c r="N70" s="122"/>
      <c r="O70" s="122"/>
      <c r="P70" s="122"/>
      <c r="Q70" s="123"/>
      <c r="R70" s="50"/>
      <c r="S70" s="124" t="str">
        <f>AA70</f>
        <v>N/A</v>
      </c>
      <c r="T70" s="124"/>
      <c r="U70" s="50"/>
      <c r="V70" s="121"/>
      <c r="W70" s="122"/>
      <c r="X70" s="122"/>
      <c r="Y70" s="122"/>
      <c r="Z70" s="123"/>
      <c r="AA70" s="43" t="str">
        <f t="shared" si="0"/>
        <v>N/A</v>
      </c>
      <c r="AB70" s="36" t="str">
        <f t="shared" si="1"/>
        <v>N/A</v>
      </c>
    </row>
    <row r="71" spans="1:28" ht="69" customHeight="1" x14ac:dyDescent="0.25">
      <c r="A71" s="38">
        <v>9</v>
      </c>
      <c r="B71" s="168">
        <v>48</v>
      </c>
      <c r="C71" s="168"/>
      <c r="D71" s="44" t="s">
        <v>61</v>
      </c>
      <c r="E71" s="119" t="s">
        <v>117</v>
      </c>
      <c r="F71" s="119"/>
      <c r="G71" s="119"/>
      <c r="H71" s="119"/>
      <c r="I71" s="119"/>
      <c r="J71" s="119"/>
      <c r="K71" s="120"/>
      <c r="L71" s="120"/>
      <c r="M71" s="121"/>
      <c r="N71" s="122"/>
      <c r="O71" s="122"/>
      <c r="P71" s="122"/>
      <c r="Q71" s="123"/>
      <c r="R71" s="50"/>
      <c r="S71" s="124" t="str">
        <f>AA71</f>
        <v>N/A</v>
      </c>
      <c r="T71" s="124"/>
      <c r="U71" s="50"/>
      <c r="V71" s="121"/>
      <c r="W71" s="122"/>
      <c r="X71" s="122"/>
      <c r="Y71" s="122"/>
      <c r="Z71" s="123"/>
      <c r="AA71" s="43" t="str">
        <f t="shared" si="0"/>
        <v>N/A</v>
      </c>
      <c r="AB71" s="36" t="str">
        <f t="shared" si="1"/>
        <v>N/A</v>
      </c>
    </row>
    <row r="72" spans="1:28" ht="78" customHeight="1" x14ac:dyDescent="0.25">
      <c r="A72" s="38">
        <v>9</v>
      </c>
      <c r="B72" s="168">
        <v>49</v>
      </c>
      <c r="C72" s="168"/>
      <c r="D72" s="44" t="s">
        <v>61</v>
      </c>
      <c r="E72" s="119" t="s">
        <v>118</v>
      </c>
      <c r="F72" s="119"/>
      <c r="G72" s="119"/>
      <c r="H72" s="119"/>
      <c r="I72" s="119"/>
      <c r="J72" s="119"/>
      <c r="K72" s="120"/>
      <c r="L72" s="120"/>
      <c r="M72" s="121"/>
      <c r="N72" s="122"/>
      <c r="O72" s="122"/>
      <c r="P72" s="122"/>
      <c r="Q72" s="123"/>
      <c r="R72" s="50"/>
      <c r="S72" s="124" t="str">
        <f>AA72</f>
        <v>N/A</v>
      </c>
      <c r="T72" s="124"/>
      <c r="U72" s="50"/>
      <c r="V72" s="121"/>
      <c r="W72" s="122"/>
      <c r="X72" s="122"/>
      <c r="Y72" s="122"/>
      <c r="Z72" s="123"/>
      <c r="AA72" s="43" t="str">
        <f t="shared" si="0"/>
        <v>N/A</v>
      </c>
      <c r="AB72" s="36" t="str">
        <f t="shared" si="1"/>
        <v>N/A</v>
      </c>
    </row>
    <row r="73" spans="1:28" ht="12" customHeight="1" x14ac:dyDescent="0.25">
      <c r="A73" s="38"/>
      <c r="B73" s="47" t="s">
        <v>119</v>
      </c>
      <c r="C73" s="51"/>
      <c r="D73" s="51"/>
      <c r="E73" s="51"/>
      <c r="F73" s="51"/>
      <c r="G73" s="51"/>
      <c r="H73" s="51"/>
      <c r="I73" s="51"/>
      <c r="J73" s="51"/>
      <c r="K73" s="51"/>
      <c r="L73" s="51"/>
      <c r="M73" s="51"/>
      <c r="N73" s="51"/>
      <c r="O73" s="51"/>
      <c r="P73" s="51"/>
      <c r="Q73" s="51"/>
      <c r="R73" s="51"/>
      <c r="S73" s="51"/>
      <c r="T73" s="51"/>
      <c r="U73" s="51"/>
      <c r="V73" s="51"/>
      <c r="W73" s="51"/>
      <c r="X73" s="51"/>
      <c r="Y73" s="51"/>
      <c r="Z73" s="52"/>
      <c r="AA73" s="43" t="str">
        <f t="shared" si="0"/>
        <v>N/A</v>
      </c>
      <c r="AB73" s="36" t="str">
        <f t="shared" si="1"/>
        <v>N/A</v>
      </c>
    </row>
    <row r="74" spans="1:28" ht="28.5" customHeight="1" x14ac:dyDescent="0.25">
      <c r="A74" s="38">
        <v>10</v>
      </c>
      <c r="B74" s="168">
        <v>50</v>
      </c>
      <c r="C74" s="168"/>
      <c r="D74" s="53" t="s">
        <v>61</v>
      </c>
      <c r="E74" s="119" t="s">
        <v>120</v>
      </c>
      <c r="F74" s="119"/>
      <c r="G74" s="119"/>
      <c r="H74" s="119"/>
      <c r="I74" s="119"/>
      <c r="J74" s="119"/>
      <c r="K74" s="120"/>
      <c r="L74" s="120"/>
      <c r="M74" s="121"/>
      <c r="N74" s="122"/>
      <c r="O74" s="122"/>
      <c r="P74" s="122"/>
      <c r="Q74" s="123"/>
      <c r="R74" s="45"/>
      <c r="S74" s="124" t="str">
        <f>AA74</f>
        <v>N/A</v>
      </c>
      <c r="T74" s="124"/>
      <c r="U74" s="46"/>
      <c r="V74" s="121"/>
      <c r="W74" s="122"/>
      <c r="X74" s="122"/>
      <c r="Y74" s="122"/>
      <c r="Z74" s="123"/>
      <c r="AA74" s="43" t="str">
        <f t="shared" si="0"/>
        <v>N/A</v>
      </c>
      <c r="AB74" s="36" t="str">
        <f t="shared" si="1"/>
        <v>N/A</v>
      </c>
    </row>
    <row r="75" spans="1:28" ht="42" customHeight="1" x14ac:dyDescent="0.25">
      <c r="A75" s="38">
        <v>10</v>
      </c>
      <c r="B75" s="168">
        <v>51</v>
      </c>
      <c r="C75" s="168"/>
      <c r="D75" s="53" t="s">
        <v>61</v>
      </c>
      <c r="E75" s="119" t="s">
        <v>121</v>
      </c>
      <c r="F75" s="119"/>
      <c r="G75" s="119"/>
      <c r="H75" s="119"/>
      <c r="I75" s="119"/>
      <c r="J75" s="119"/>
      <c r="K75" s="120"/>
      <c r="L75" s="120"/>
      <c r="M75" s="121"/>
      <c r="N75" s="122"/>
      <c r="O75" s="122"/>
      <c r="P75" s="122"/>
      <c r="Q75" s="123"/>
      <c r="R75" s="45"/>
      <c r="S75" s="124" t="str">
        <f>AA75</f>
        <v>N/A</v>
      </c>
      <c r="T75" s="124"/>
      <c r="U75" s="46"/>
      <c r="V75" s="121"/>
      <c r="W75" s="122"/>
      <c r="X75" s="122"/>
      <c r="Y75" s="122"/>
      <c r="Z75" s="123"/>
      <c r="AA75" s="43" t="str">
        <f t="shared" si="0"/>
        <v>N/A</v>
      </c>
      <c r="AB75" s="36" t="str">
        <f t="shared" si="1"/>
        <v>N/A</v>
      </c>
    </row>
    <row r="76" spans="1:28" ht="44.25" customHeight="1" x14ac:dyDescent="0.25">
      <c r="A76" s="38">
        <v>10</v>
      </c>
      <c r="B76" s="168">
        <v>52</v>
      </c>
      <c r="C76" s="168"/>
      <c r="D76" s="53" t="s">
        <v>61</v>
      </c>
      <c r="E76" s="119" t="s">
        <v>122</v>
      </c>
      <c r="F76" s="119"/>
      <c r="G76" s="119"/>
      <c r="H76" s="119"/>
      <c r="I76" s="119"/>
      <c r="J76" s="119"/>
      <c r="K76" s="120"/>
      <c r="L76" s="120"/>
      <c r="M76" s="121"/>
      <c r="N76" s="122"/>
      <c r="O76" s="122"/>
      <c r="P76" s="122"/>
      <c r="Q76" s="123"/>
      <c r="R76" s="45"/>
      <c r="S76" s="124" t="str">
        <f>AA76</f>
        <v>N/A</v>
      </c>
      <c r="T76" s="124"/>
      <c r="U76" s="46"/>
      <c r="V76" s="121"/>
      <c r="W76" s="122"/>
      <c r="X76" s="122"/>
      <c r="Y76" s="122"/>
      <c r="Z76" s="123"/>
      <c r="AA76" s="43" t="str">
        <f t="shared" si="0"/>
        <v>N/A</v>
      </c>
      <c r="AB76" s="36" t="str">
        <f t="shared" si="1"/>
        <v>N/A</v>
      </c>
    </row>
    <row r="77" spans="1:28" ht="69" customHeight="1" x14ac:dyDescent="0.25">
      <c r="A77" s="38">
        <v>10</v>
      </c>
      <c r="B77" s="168">
        <v>53</v>
      </c>
      <c r="C77" s="168"/>
      <c r="D77" s="53" t="s">
        <v>61</v>
      </c>
      <c r="E77" s="119" t="s">
        <v>123</v>
      </c>
      <c r="F77" s="119"/>
      <c r="G77" s="119"/>
      <c r="H77" s="119"/>
      <c r="I77" s="119"/>
      <c r="J77" s="119"/>
      <c r="K77" s="120"/>
      <c r="L77" s="120"/>
      <c r="M77" s="121"/>
      <c r="N77" s="122"/>
      <c r="O77" s="122"/>
      <c r="P77" s="122"/>
      <c r="Q77" s="123"/>
      <c r="R77" s="45"/>
      <c r="S77" s="124" t="str">
        <f>AA77</f>
        <v>N/A</v>
      </c>
      <c r="T77" s="124"/>
      <c r="U77" s="46"/>
      <c r="V77" s="121"/>
      <c r="W77" s="122"/>
      <c r="X77" s="122"/>
      <c r="Y77" s="122"/>
      <c r="Z77" s="123"/>
      <c r="AA77" s="43" t="str">
        <f t="shared" si="0"/>
        <v>N/A</v>
      </c>
      <c r="AB77" s="36" t="str">
        <f t="shared" si="1"/>
        <v>N/A</v>
      </c>
    </row>
    <row r="78" spans="1:28" ht="38.25" customHeight="1" x14ac:dyDescent="0.25">
      <c r="A78" s="38">
        <v>10</v>
      </c>
      <c r="B78" s="168">
        <v>54</v>
      </c>
      <c r="C78" s="168"/>
      <c r="D78" s="53" t="s">
        <v>61</v>
      </c>
      <c r="E78" s="119" t="s">
        <v>124</v>
      </c>
      <c r="F78" s="119"/>
      <c r="G78" s="119"/>
      <c r="H78" s="119"/>
      <c r="I78" s="119"/>
      <c r="J78" s="119"/>
      <c r="K78" s="120"/>
      <c r="L78" s="120"/>
      <c r="M78" s="121"/>
      <c r="N78" s="122"/>
      <c r="O78" s="122"/>
      <c r="P78" s="122"/>
      <c r="Q78" s="123"/>
      <c r="R78" s="45"/>
      <c r="S78" s="124" t="str">
        <f>AA78</f>
        <v>N/A</v>
      </c>
      <c r="T78" s="124"/>
      <c r="U78" s="46"/>
      <c r="V78" s="121"/>
      <c r="W78" s="122"/>
      <c r="X78" s="122"/>
      <c r="Y78" s="122"/>
      <c r="Z78" s="123"/>
      <c r="AA78" s="43" t="str">
        <f t="shared" si="0"/>
        <v>N/A</v>
      </c>
      <c r="AB78" s="36" t="str">
        <f t="shared" si="1"/>
        <v>N/A</v>
      </c>
    </row>
    <row r="79" spans="1:28" ht="12" customHeight="1" x14ac:dyDescent="0.25">
      <c r="A79" s="38"/>
      <c r="B79" s="47" t="s">
        <v>125</v>
      </c>
      <c r="C79" s="51"/>
      <c r="D79" s="51"/>
      <c r="E79" s="51"/>
      <c r="F79" s="51"/>
      <c r="G79" s="51"/>
      <c r="H79" s="51"/>
      <c r="I79" s="51"/>
      <c r="J79" s="51"/>
      <c r="K79" s="51"/>
      <c r="L79" s="51"/>
      <c r="M79" s="51"/>
      <c r="N79" s="51"/>
      <c r="O79" s="51"/>
      <c r="P79" s="51"/>
      <c r="Q79" s="51"/>
      <c r="R79" s="51"/>
      <c r="S79" s="51"/>
      <c r="T79" s="51"/>
      <c r="U79" s="51"/>
      <c r="V79" s="51"/>
      <c r="W79" s="51"/>
      <c r="X79" s="51"/>
      <c r="Y79" s="51"/>
      <c r="Z79" s="52"/>
      <c r="AA79" s="43" t="str">
        <f t="shared" ref="AA79:AA103" si="7">IF(K79="Yes and fully implemented",0,IF(K79="No and not planned",3,IF(K79="No but planned",2,IF(K79="No but partially implemented",1,IF(K79="Not Applicable","N/A",IF(K79="","N/A",3))))))</f>
        <v>N/A</v>
      </c>
      <c r="AB79" s="36" t="str">
        <f t="shared" ref="AB79:AB103" si="8">IF(U79="A",0,IF(U79="B",1,IF(U79="C",2,IF(U79="D",3,"N/A"))))</f>
        <v>N/A</v>
      </c>
    </row>
    <row r="80" spans="1:28" ht="66" customHeight="1" x14ac:dyDescent="0.25">
      <c r="A80" s="38">
        <v>11</v>
      </c>
      <c r="B80" s="168">
        <v>55</v>
      </c>
      <c r="C80" s="168"/>
      <c r="D80" s="53" t="s">
        <v>61</v>
      </c>
      <c r="E80" s="119" t="s">
        <v>126</v>
      </c>
      <c r="F80" s="119"/>
      <c r="G80" s="119"/>
      <c r="H80" s="119"/>
      <c r="I80" s="119"/>
      <c r="J80" s="119"/>
      <c r="K80" s="120"/>
      <c r="L80" s="120"/>
      <c r="M80" s="121"/>
      <c r="N80" s="122"/>
      <c r="O80" s="122"/>
      <c r="P80" s="122"/>
      <c r="Q80" s="123"/>
      <c r="R80" s="45"/>
      <c r="S80" s="124" t="str">
        <f t="shared" ref="S80:S84" si="9">AA80</f>
        <v>N/A</v>
      </c>
      <c r="T80" s="124"/>
      <c r="U80" s="46"/>
      <c r="V80" s="171"/>
      <c r="W80" s="172"/>
      <c r="X80" s="172"/>
      <c r="Y80" s="172"/>
      <c r="Z80" s="173"/>
      <c r="AA80" s="43" t="str">
        <f t="shared" si="7"/>
        <v>N/A</v>
      </c>
      <c r="AB80" s="36" t="str">
        <f t="shared" si="8"/>
        <v>N/A</v>
      </c>
    </row>
    <row r="81" spans="1:28" ht="66.75" customHeight="1" x14ac:dyDescent="0.25">
      <c r="A81" s="38">
        <v>11</v>
      </c>
      <c r="B81" s="168">
        <v>56</v>
      </c>
      <c r="C81" s="168"/>
      <c r="D81" s="44" t="s">
        <v>61</v>
      </c>
      <c r="E81" s="119" t="s">
        <v>127</v>
      </c>
      <c r="F81" s="119"/>
      <c r="G81" s="119"/>
      <c r="H81" s="119"/>
      <c r="I81" s="119"/>
      <c r="J81" s="119"/>
      <c r="K81" s="120"/>
      <c r="L81" s="120"/>
      <c r="M81" s="121"/>
      <c r="N81" s="122"/>
      <c r="O81" s="122"/>
      <c r="P81" s="122"/>
      <c r="Q81" s="123"/>
      <c r="R81" s="45"/>
      <c r="S81" s="124" t="str">
        <f t="shared" si="9"/>
        <v>N/A</v>
      </c>
      <c r="T81" s="124"/>
      <c r="U81" s="46"/>
      <c r="V81" s="171"/>
      <c r="W81" s="172"/>
      <c r="X81" s="172"/>
      <c r="Y81" s="172"/>
      <c r="Z81" s="173"/>
      <c r="AA81" s="43" t="str">
        <f t="shared" si="7"/>
        <v>N/A</v>
      </c>
      <c r="AB81" s="36" t="str">
        <f t="shared" si="8"/>
        <v>N/A</v>
      </c>
    </row>
    <row r="82" spans="1:28" ht="65.25" customHeight="1" x14ac:dyDescent="0.25">
      <c r="A82" s="38">
        <v>11</v>
      </c>
      <c r="B82" s="168">
        <v>57</v>
      </c>
      <c r="C82" s="168"/>
      <c r="D82" s="53" t="s">
        <v>61</v>
      </c>
      <c r="E82" s="119" t="s">
        <v>128</v>
      </c>
      <c r="F82" s="119"/>
      <c r="G82" s="119"/>
      <c r="H82" s="119"/>
      <c r="I82" s="119"/>
      <c r="J82" s="119"/>
      <c r="K82" s="120"/>
      <c r="L82" s="120"/>
      <c r="M82" s="121"/>
      <c r="N82" s="122"/>
      <c r="O82" s="122"/>
      <c r="P82" s="122"/>
      <c r="Q82" s="123"/>
      <c r="R82" s="45"/>
      <c r="S82" s="124" t="str">
        <f t="shared" si="9"/>
        <v>N/A</v>
      </c>
      <c r="T82" s="124"/>
      <c r="U82" s="46"/>
      <c r="V82" s="171"/>
      <c r="W82" s="172"/>
      <c r="X82" s="172"/>
      <c r="Y82" s="172"/>
      <c r="Z82" s="173"/>
      <c r="AA82" s="43" t="str">
        <f t="shared" si="7"/>
        <v>N/A</v>
      </c>
      <c r="AB82" s="36" t="str">
        <f t="shared" si="8"/>
        <v>N/A</v>
      </c>
    </row>
    <row r="83" spans="1:28" ht="65.25" customHeight="1" x14ac:dyDescent="0.25">
      <c r="A83" s="38">
        <v>11</v>
      </c>
      <c r="B83" s="168">
        <v>58</v>
      </c>
      <c r="C83" s="168"/>
      <c r="D83" s="44" t="s">
        <v>61</v>
      </c>
      <c r="E83" s="119" t="s">
        <v>129</v>
      </c>
      <c r="F83" s="119"/>
      <c r="G83" s="119"/>
      <c r="H83" s="119"/>
      <c r="I83" s="119"/>
      <c r="J83" s="119"/>
      <c r="K83" s="120"/>
      <c r="L83" s="120"/>
      <c r="M83" s="121"/>
      <c r="N83" s="122"/>
      <c r="O83" s="122"/>
      <c r="P83" s="122"/>
      <c r="Q83" s="123"/>
      <c r="R83" s="45"/>
      <c r="S83" s="124" t="str">
        <f t="shared" si="9"/>
        <v>N/A</v>
      </c>
      <c r="T83" s="124"/>
      <c r="U83" s="46"/>
      <c r="V83" s="171"/>
      <c r="W83" s="172"/>
      <c r="X83" s="172"/>
      <c r="Y83" s="172"/>
      <c r="Z83" s="173"/>
      <c r="AA83" s="43" t="str">
        <f t="shared" si="7"/>
        <v>N/A</v>
      </c>
      <c r="AB83" s="36" t="str">
        <f t="shared" si="8"/>
        <v>N/A</v>
      </c>
    </row>
    <row r="84" spans="1:28" ht="65.25" customHeight="1" x14ac:dyDescent="0.25">
      <c r="A84" s="38">
        <v>11</v>
      </c>
      <c r="B84" s="168">
        <v>59</v>
      </c>
      <c r="C84" s="168"/>
      <c r="D84" s="53" t="s">
        <v>61</v>
      </c>
      <c r="E84" s="119" t="s">
        <v>130</v>
      </c>
      <c r="F84" s="119"/>
      <c r="G84" s="119"/>
      <c r="H84" s="119"/>
      <c r="I84" s="119"/>
      <c r="J84" s="119"/>
      <c r="K84" s="120"/>
      <c r="L84" s="120"/>
      <c r="M84" s="121"/>
      <c r="N84" s="122"/>
      <c r="O84" s="122"/>
      <c r="P84" s="122"/>
      <c r="Q84" s="123"/>
      <c r="R84" s="45"/>
      <c r="S84" s="124" t="str">
        <f t="shared" si="9"/>
        <v>N/A</v>
      </c>
      <c r="T84" s="124"/>
      <c r="U84" s="46"/>
      <c r="V84" s="121"/>
      <c r="W84" s="122"/>
      <c r="X84" s="122"/>
      <c r="Y84" s="122"/>
      <c r="Z84" s="123"/>
      <c r="AA84" s="43" t="str">
        <f t="shared" si="7"/>
        <v>N/A</v>
      </c>
      <c r="AB84" s="36" t="str">
        <f t="shared" si="8"/>
        <v>N/A</v>
      </c>
    </row>
    <row r="85" spans="1:28" ht="250.5" customHeight="1" x14ac:dyDescent="0.25">
      <c r="A85" s="38">
        <v>4</v>
      </c>
      <c r="B85" s="168">
        <v>60</v>
      </c>
      <c r="C85" s="168"/>
      <c r="D85" s="44" t="s">
        <v>61</v>
      </c>
      <c r="E85" s="119" t="s">
        <v>131</v>
      </c>
      <c r="F85" s="119"/>
      <c r="G85" s="119"/>
      <c r="H85" s="119"/>
      <c r="I85" s="119"/>
      <c r="J85" s="119"/>
      <c r="K85" s="120"/>
      <c r="L85" s="120"/>
      <c r="M85" s="121"/>
      <c r="N85" s="122"/>
      <c r="O85" s="122"/>
      <c r="P85" s="122"/>
      <c r="Q85" s="123"/>
      <c r="R85" s="45"/>
      <c r="S85" s="124" t="str">
        <f>AA85</f>
        <v>N/A</v>
      </c>
      <c r="T85" s="124"/>
      <c r="U85" s="46"/>
      <c r="V85" s="121"/>
      <c r="W85" s="122"/>
      <c r="X85" s="122"/>
      <c r="Y85" s="122"/>
      <c r="Z85" s="123"/>
      <c r="AA85" s="43" t="str">
        <f>IF(K85="Yes and fully implemented",0,IF(K85="No and not planned",3,IF(K85="No but planned",2,IF(K85="No but partially implemented",1,IF(K85="Not Applicable","N/A",IF(K85="","N/A",3))))))</f>
        <v>N/A</v>
      </c>
      <c r="AB85" s="36" t="str">
        <f>IF(U85="A",0,IF(U85="B",1,IF(U85="C",2,IF(U85="D",3,"N/A"))))</f>
        <v>N/A</v>
      </c>
    </row>
    <row r="86" spans="1:28" ht="12" customHeight="1" x14ac:dyDescent="0.25">
      <c r="A86" s="38"/>
      <c r="B86" s="47" t="s">
        <v>132</v>
      </c>
      <c r="C86" s="51"/>
      <c r="D86" s="51"/>
      <c r="E86" s="51"/>
      <c r="F86" s="51"/>
      <c r="G86" s="51"/>
      <c r="H86" s="51"/>
      <c r="I86" s="51"/>
      <c r="J86" s="51"/>
      <c r="K86" s="51"/>
      <c r="L86" s="51"/>
      <c r="M86" s="51"/>
      <c r="N86" s="51"/>
      <c r="O86" s="51"/>
      <c r="P86" s="51"/>
      <c r="Q86" s="51"/>
      <c r="R86" s="51"/>
      <c r="S86" s="51"/>
      <c r="T86" s="51"/>
      <c r="U86" s="51"/>
      <c r="V86" s="51"/>
      <c r="W86" s="51"/>
      <c r="X86" s="51"/>
      <c r="Y86" s="51"/>
      <c r="Z86" s="52"/>
      <c r="AA86" s="43" t="str">
        <f t="shared" si="7"/>
        <v>N/A</v>
      </c>
      <c r="AB86" s="36" t="str">
        <f t="shared" si="8"/>
        <v>N/A</v>
      </c>
    </row>
    <row r="87" spans="1:28" ht="98.25" customHeight="1" x14ac:dyDescent="0.25">
      <c r="A87" s="38">
        <v>12</v>
      </c>
      <c r="B87" s="168">
        <v>61</v>
      </c>
      <c r="C87" s="168"/>
      <c r="D87" s="44" t="s">
        <v>61</v>
      </c>
      <c r="E87" s="169" t="s">
        <v>133</v>
      </c>
      <c r="F87" s="169"/>
      <c r="G87" s="169"/>
      <c r="H87" s="169"/>
      <c r="I87" s="169"/>
      <c r="J87" s="169"/>
      <c r="K87" s="120"/>
      <c r="L87" s="120"/>
      <c r="M87" s="121"/>
      <c r="N87" s="122"/>
      <c r="O87" s="122"/>
      <c r="P87" s="122"/>
      <c r="Q87" s="123"/>
      <c r="R87" s="45"/>
      <c r="S87" s="124" t="str">
        <f t="shared" ref="S87:S91" si="10">AA87</f>
        <v>N/A</v>
      </c>
      <c r="T87" s="124"/>
      <c r="U87" s="46"/>
      <c r="V87" s="121"/>
      <c r="W87" s="122"/>
      <c r="X87" s="122"/>
      <c r="Y87" s="122"/>
      <c r="Z87" s="123"/>
      <c r="AA87" s="43" t="str">
        <f>IF(K87="Yes and fully implemented",0,IF(K87="No and not planned",3,IF(K87="No but planned",2,IF(K87="No but partially implemented",1,IF(K87="Not Applicable","N/A",IF(K87="","N/A",3))))))</f>
        <v>N/A</v>
      </c>
      <c r="AB87" s="36" t="str">
        <f>IF(U87="A",0,IF(U87="B",1,IF(U87="C",2,IF(U87="D",3,"N/A"))))</f>
        <v>N/A</v>
      </c>
    </row>
    <row r="88" spans="1:28" ht="54" customHeight="1" x14ac:dyDescent="0.25">
      <c r="A88" s="38">
        <v>12</v>
      </c>
      <c r="B88" s="168">
        <v>62</v>
      </c>
      <c r="C88" s="168"/>
      <c r="D88" s="44" t="s">
        <v>61</v>
      </c>
      <c r="E88" s="119" t="s">
        <v>134</v>
      </c>
      <c r="F88" s="119"/>
      <c r="G88" s="119"/>
      <c r="H88" s="119"/>
      <c r="I88" s="119"/>
      <c r="J88" s="119"/>
      <c r="K88" s="120"/>
      <c r="L88" s="120"/>
      <c r="M88" s="121"/>
      <c r="N88" s="122"/>
      <c r="O88" s="122"/>
      <c r="P88" s="122"/>
      <c r="Q88" s="123"/>
      <c r="R88" s="45"/>
      <c r="S88" s="124" t="str">
        <f t="shared" si="10"/>
        <v>N/A</v>
      </c>
      <c r="T88" s="124"/>
      <c r="U88" s="46"/>
      <c r="V88" s="171"/>
      <c r="W88" s="172"/>
      <c r="X88" s="172"/>
      <c r="Y88" s="172"/>
      <c r="Z88" s="173"/>
      <c r="AA88" s="43" t="str">
        <f t="shared" si="7"/>
        <v>N/A</v>
      </c>
      <c r="AB88" s="36" t="str">
        <f t="shared" si="8"/>
        <v>N/A</v>
      </c>
    </row>
    <row r="89" spans="1:28" ht="54" customHeight="1" x14ac:dyDescent="0.25">
      <c r="A89" s="38">
        <v>12</v>
      </c>
      <c r="B89" s="168">
        <v>63</v>
      </c>
      <c r="C89" s="168"/>
      <c r="D89" s="44" t="s">
        <v>61</v>
      </c>
      <c r="E89" s="119" t="s">
        <v>135</v>
      </c>
      <c r="F89" s="119"/>
      <c r="G89" s="119"/>
      <c r="H89" s="119"/>
      <c r="I89" s="119"/>
      <c r="J89" s="119"/>
      <c r="K89" s="120"/>
      <c r="L89" s="120"/>
      <c r="M89" s="121"/>
      <c r="N89" s="122"/>
      <c r="O89" s="122"/>
      <c r="P89" s="122"/>
      <c r="Q89" s="123"/>
      <c r="R89" s="45"/>
      <c r="S89" s="124" t="str">
        <f t="shared" si="10"/>
        <v>N/A</v>
      </c>
      <c r="T89" s="124"/>
      <c r="U89" s="46"/>
      <c r="V89" s="171"/>
      <c r="W89" s="172"/>
      <c r="X89" s="172"/>
      <c r="Y89" s="172"/>
      <c r="Z89" s="173"/>
      <c r="AA89" s="43" t="str">
        <f t="shared" si="7"/>
        <v>N/A</v>
      </c>
      <c r="AB89" s="36" t="str">
        <f t="shared" si="8"/>
        <v>N/A</v>
      </c>
    </row>
    <row r="90" spans="1:28" ht="27" customHeight="1" x14ac:dyDescent="0.25">
      <c r="A90" s="38">
        <v>12</v>
      </c>
      <c r="B90" s="168">
        <v>64</v>
      </c>
      <c r="C90" s="168"/>
      <c r="D90" s="44" t="s">
        <v>61</v>
      </c>
      <c r="E90" s="119" t="s">
        <v>136</v>
      </c>
      <c r="F90" s="119"/>
      <c r="G90" s="119"/>
      <c r="H90" s="119"/>
      <c r="I90" s="119"/>
      <c r="J90" s="119"/>
      <c r="K90" s="120"/>
      <c r="L90" s="120"/>
      <c r="M90" s="121"/>
      <c r="N90" s="122"/>
      <c r="O90" s="122"/>
      <c r="P90" s="122"/>
      <c r="Q90" s="123"/>
      <c r="R90" s="45"/>
      <c r="S90" s="124" t="str">
        <f t="shared" si="10"/>
        <v>N/A</v>
      </c>
      <c r="T90" s="124"/>
      <c r="U90" s="46"/>
      <c r="V90" s="171"/>
      <c r="W90" s="172"/>
      <c r="X90" s="172"/>
      <c r="Y90" s="172"/>
      <c r="Z90" s="173"/>
      <c r="AA90" s="43" t="str">
        <f t="shared" si="7"/>
        <v>N/A</v>
      </c>
      <c r="AB90" s="36" t="str">
        <f t="shared" si="8"/>
        <v>N/A</v>
      </c>
    </row>
    <row r="91" spans="1:28" ht="42.75" customHeight="1" x14ac:dyDescent="0.25">
      <c r="A91" s="38">
        <v>12</v>
      </c>
      <c r="B91" s="168">
        <v>65</v>
      </c>
      <c r="C91" s="168"/>
      <c r="D91" s="44" t="s">
        <v>61</v>
      </c>
      <c r="E91" s="119" t="s">
        <v>137</v>
      </c>
      <c r="F91" s="119"/>
      <c r="G91" s="119"/>
      <c r="H91" s="119"/>
      <c r="I91" s="119"/>
      <c r="J91" s="119"/>
      <c r="K91" s="120"/>
      <c r="L91" s="120"/>
      <c r="M91" s="121"/>
      <c r="N91" s="122"/>
      <c r="O91" s="122"/>
      <c r="P91" s="122"/>
      <c r="Q91" s="123"/>
      <c r="R91" s="45"/>
      <c r="S91" s="124" t="str">
        <f t="shared" si="10"/>
        <v>N/A</v>
      </c>
      <c r="T91" s="124"/>
      <c r="U91" s="46"/>
      <c r="V91" s="171"/>
      <c r="W91" s="172"/>
      <c r="X91" s="172"/>
      <c r="Y91" s="172"/>
      <c r="Z91" s="173"/>
      <c r="AA91" s="43" t="str">
        <f t="shared" si="7"/>
        <v>N/A</v>
      </c>
      <c r="AB91" s="36" t="str">
        <f t="shared" si="8"/>
        <v>N/A</v>
      </c>
    </row>
    <row r="92" spans="1:28" ht="12" customHeight="1" x14ac:dyDescent="0.25">
      <c r="A92" s="38"/>
      <c r="B92" s="47" t="s">
        <v>138</v>
      </c>
      <c r="C92" s="51"/>
      <c r="D92" s="51"/>
      <c r="E92" s="51"/>
      <c r="F92" s="51"/>
      <c r="G92" s="51"/>
      <c r="H92" s="51"/>
      <c r="I92" s="51"/>
      <c r="J92" s="51"/>
      <c r="K92" s="51"/>
      <c r="L92" s="51"/>
      <c r="M92" s="51"/>
      <c r="N92" s="51"/>
      <c r="O92" s="51"/>
      <c r="P92" s="51"/>
      <c r="Q92" s="51"/>
      <c r="R92" s="51"/>
      <c r="S92" s="51"/>
      <c r="T92" s="51"/>
      <c r="U92" s="51"/>
      <c r="V92" s="51"/>
      <c r="W92" s="51"/>
      <c r="X92" s="51"/>
      <c r="Y92" s="51"/>
      <c r="Z92" s="52"/>
      <c r="AA92" s="43" t="str">
        <f t="shared" si="7"/>
        <v>N/A</v>
      </c>
      <c r="AB92" s="36" t="str">
        <f t="shared" si="8"/>
        <v>N/A</v>
      </c>
    </row>
    <row r="93" spans="1:28" ht="105.75" customHeight="1" x14ac:dyDescent="0.25">
      <c r="A93" s="38">
        <v>13</v>
      </c>
      <c r="B93" s="168">
        <v>66</v>
      </c>
      <c r="C93" s="168"/>
      <c r="D93" s="44" t="s">
        <v>61</v>
      </c>
      <c r="E93" s="119" t="s">
        <v>139</v>
      </c>
      <c r="F93" s="119"/>
      <c r="G93" s="119"/>
      <c r="H93" s="119"/>
      <c r="I93" s="119"/>
      <c r="J93" s="119"/>
      <c r="K93" s="120"/>
      <c r="L93" s="120"/>
      <c r="M93" s="121"/>
      <c r="N93" s="122"/>
      <c r="O93" s="122"/>
      <c r="P93" s="122"/>
      <c r="Q93" s="123"/>
      <c r="R93" s="45"/>
      <c r="S93" s="124" t="str">
        <f>AA93</f>
        <v>N/A</v>
      </c>
      <c r="T93" s="124"/>
      <c r="U93" s="46"/>
      <c r="V93" s="171"/>
      <c r="W93" s="172"/>
      <c r="X93" s="172"/>
      <c r="Y93" s="172"/>
      <c r="Z93" s="173"/>
      <c r="AA93" s="43" t="str">
        <f t="shared" si="7"/>
        <v>N/A</v>
      </c>
      <c r="AB93" s="36" t="str">
        <f t="shared" si="8"/>
        <v>N/A</v>
      </c>
    </row>
    <row r="94" spans="1:28" ht="53.25" customHeight="1" x14ac:dyDescent="0.25">
      <c r="A94" s="38">
        <v>13</v>
      </c>
      <c r="B94" s="168">
        <v>67</v>
      </c>
      <c r="C94" s="168"/>
      <c r="D94" s="44" t="s">
        <v>61</v>
      </c>
      <c r="E94" s="119" t="s">
        <v>140</v>
      </c>
      <c r="F94" s="119"/>
      <c r="G94" s="119"/>
      <c r="H94" s="119"/>
      <c r="I94" s="119"/>
      <c r="J94" s="119"/>
      <c r="K94" s="120"/>
      <c r="L94" s="120"/>
      <c r="M94" s="121"/>
      <c r="N94" s="122"/>
      <c r="O94" s="122"/>
      <c r="P94" s="122"/>
      <c r="Q94" s="123"/>
      <c r="R94" s="45"/>
      <c r="S94" s="124" t="str">
        <f>AA94</f>
        <v>N/A</v>
      </c>
      <c r="T94" s="124"/>
      <c r="U94" s="46"/>
      <c r="V94" s="171"/>
      <c r="W94" s="172"/>
      <c r="X94" s="172"/>
      <c r="Y94" s="172"/>
      <c r="Z94" s="173"/>
      <c r="AA94" s="43" t="str">
        <f t="shared" si="7"/>
        <v>N/A</v>
      </c>
      <c r="AB94" s="36" t="str">
        <f t="shared" si="8"/>
        <v>N/A</v>
      </c>
    </row>
    <row r="95" spans="1:28" ht="12" customHeight="1" x14ac:dyDescent="0.25">
      <c r="A95" s="38"/>
      <c r="B95" s="47" t="s">
        <v>141</v>
      </c>
      <c r="C95" s="51"/>
      <c r="D95" s="51"/>
      <c r="E95" s="51"/>
      <c r="F95" s="51"/>
      <c r="G95" s="51"/>
      <c r="H95" s="51"/>
      <c r="I95" s="51"/>
      <c r="J95" s="51"/>
      <c r="K95" s="51"/>
      <c r="L95" s="51"/>
      <c r="M95" s="51"/>
      <c r="N95" s="51"/>
      <c r="O95" s="51"/>
      <c r="P95" s="51"/>
      <c r="Q95" s="51"/>
      <c r="R95" s="51"/>
      <c r="S95" s="51"/>
      <c r="T95" s="51"/>
      <c r="U95" s="51"/>
      <c r="V95" s="51"/>
      <c r="W95" s="51"/>
      <c r="X95" s="51"/>
      <c r="Y95" s="51"/>
      <c r="Z95" s="52"/>
      <c r="AA95" s="43" t="str">
        <f t="shared" si="7"/>
        <v>N/A</v>
      </c>
      <c r="AB95" s="36" t="str">
        <f t="shared" si="8"/>
        <v>N/A</v>
      </c>
    </row>
    <row r="96" spans="1:28" ht="39.75" customHeight="1" x14ac:dyDescent="0.25">
      <c r="A96" s="38">
        <v>14</v>
      </c>
      <c r="B96" s="168">
        <v>68</v>
      </c>
      <c r="C96" s="168"/>
      <c r="D96" s="44" t="s">
        <v>61</v>
      </c>
      <c r="E96" s="119" t="s">
        <v>142</v>
      </c>
      <c r="F96" s="119"/>
      <c r="G96" s="119"/>
      <c r="H96" s="119"/>
      <c r="I96" s="119"/>
      <c r="J96" s="119"/>
      <c r="K96" s="120"/>
      <c r="L96" s="120"/>
      <c r="M96" s="121"/>
      <c r="N96" s="122"/>
      <c r="O96" s="122"/>
      <c r="P96" s="122"/>
      <c r="Q96" s="123"/>
      <c r="R96" s="45"/>
      <c r="S96" s="124" t="str">
        <f t="shared" ref="S96:S103" si="11">AA96</f>
        <v>N/A</v>
      </c>
      <c r="T96" s="124"/>
      <c r="U96" s="46"/>
      <c r="V96" s="171"/>
      <c r="W96" s="172"/>
      <c r="X96" s="172"/>
      <c r="Y96" s="172"/>
      <c r="Z96" s="173"/>
      <c r="AA96" s="43" t="str">
        <f t="shared" si="7"/>
        <v>N/A</v>
      </c>
      <c r="AB96" s="36" t="str">
        <f t="shared" si="8"/>
        <v>N/A</v>
      </c>
    </row>
    <row r="97" spans="1:28" ht="39.75" customHeight="1" x14ac:dyDescent="0.25">
      <c r="A97" s="38">
        <v>14</v>
      </c>
      <c r="B97" s="168">
        <v>69</v>
      </c>
      <c r="C97" s="168"/>
      <c r="D97" s="44" t="s">
        <v>61</v>
      </c>
      <c r="E97" s="119" t="s">
        <v>143</v>
      </c>
      <c r="F97" s="119"/>
      <c r="G97" s="119"/>
      <c r="H97" s="119"/>
      <c r="I97" s="119"/>
      <c r="J97" s="119"/>
      <c r="K97" s="120"/>
      <c r="L97" s="120"/>
      <c r="M97" s="121"/>
      <c r="N97" s="122"/>
      <c r="O97" s="122"/>
      <c r="P97" s="122"/>
      <c r="Q97" s="123"/>
      <c r="R97" s="45"/>
      <c r="S97" s="124" t="str">
        <f t="shared" si="11"/>
        <v>N/A</v>
      </c>
      <c r="T97" s="124"/>
      <c r="U97" s="46"/>
      <c r="V97" s="171"/>
      <c r="W97" s="172"/>
      <c r="X97" s="172"/>
      <c r="Y97" s="172"/>
      <c r="Z97" s="173"/>
      <c r="AA97" s="43" t="str">
        <f t="shared" si="7"/>
        <v>N/A</v>
      </c>
      <c r="AB97" s="36" t="str">
        <f t="shared" si="8"/>
        <v>N/A</v>
      </c>
    </row>
    <row r="98" spans="1:28" ht="47.25" customHeight="1" x14ac:dyDescent="0.25">
      <c r="A98" s="38">
        <v>14</v>
      </c>
      <c r="B98" s="168">
        <v>70</v>
      </c>
      <c r="C98" s="168"/>
      <c r="D98" s="44" t="s">
        <v>61</v>
      </c>
      <c r="E98" s="119" t="s">
        <v>144</v>
      </c>
      <c r="F98" s="119"/>
      <c r="G98" s="119"/>
      <c r="H98" s="119"/>
      <c r="I98" s="119"/>
      <c r="J98" s="119"/>
      <c r="K98" s="120"/>
      <c r="L98" s="120"/>
      <c r="M98" s="121"/>
      <c r="N98" s="122"/>
      <c r="O98" s="122"/>
      <c r="P98" s="122"/>
      <c r="Q98" s="123"/>
      <c r="R98" s="45"/>
      <c r="S98" s="124" t="str">
        <f t="shared" si="11"/>
        <v>N/A</v>
      </c>
      <c r="T98" s="124"/>
      <c r="U98" s="46"/>
      <c r="V98" s="171"/>
      <c r="W98" s="172"/>
      <c r="X98" s="172"/>
      <c r="Y98" s="172"/>
      <c r="Z98" s="173"/>
      <c r="AA98" s="43" t="str">
        <f t="shared" si="7"/>
        <v>N/A</v>
      </c>
      <c r="AB98" s="36" t="str">
        <f t="shared" si="8"/>
        <v>N/A</v>
      </c>
    </row>
    <row r="99" spans="1:28" ht="40.5" customHeight="1" x14ac:dyDescent="0.25">
      <c r="A99" s="38">
        <v>14</v>
      </c>
      <c r="B99" s="168">
        <v>71</v>
      </c>
      <c r="C99" s="168"/>
      <c r="D99" s="44" t="s">
        <v>61</v>
      </c>
      <c r="E99" s="119" t="s">
        <v>145</v>
      </c>
      <c r="F99" s="119"/>
      <c r="G99" s="119"/>
      <c r="H99" s="119"/>
      <c r="I99" s="119"/>
      <c r="J99" s="119"/>
      <c r="K99" s="120"/>
      <c r="L99" s="120"/>
      <c r="M99" s="121"/>
      <c r="N99" s="122"/>
      <c r="O99" s="122"/>
      <c r="P99" s="122"/>
      <c r="Q99" s="123"/>
      <c r="R99" s="45"/>
      <c r="S99" s="124" t="str">
        <f t="shared" si="11"/>
        <v>N/A</v>
      </c>
      <c r="T99" s="124"/>
      <c r="U99" s="46"/>
      <c r="V99" s="171"/>
      <c r="W99" s="172"/>
      <c r="X99" s="172"/>
      <c r="Y99" s="172"/>
      <c r="Z99" s="173"/>
      <c r="AA99" s="43" t="str">
        <f t="shared" si="7"/>
        <v>N/A</v>
      </c>
      <c r="AB99" s="36" t="str">
        <f t="shared" si="8"/>
        <v>N/A</v>
      </c>
    </row>
    <row r="100" spans="1:28" ht="40.5" customHeight="1" x14ac:dyDescent="0.25">
      <c r="A100" s="38">
        <v>14</v>
      </c>
      <c r="B100" s="168">
        <v>72</v>
      </c>
      <c r="C100" s="168"/>
      <c r="D100" s="44" t="s">
        <v>61</v>
      </c>
      <c r="E100" s="119" t="s">
        <v>146</v>
      </c>
      <c r="F100" s="119"/>
      <c r="G100" s="119"/>
      <c r="H100" s="119"/>
      <c r="I100" s="119"/>
      <c r="J100" s="119"/>
      <c r="K100" s="120"/>
      <c r="L100" s="120"/>
      <c r="M100" s="121"/>
      <c r="N100" s="122"/>
      <c r="O100" s="122"/>
      <c r="P100" s="122"/>
      <c r="Q100" s="123"/>
      <c r="R100" s="45"/>
      <c r="S100" s="124" t="str">
        <f t="shared" si="11"/>
        <v>N/A</v>
      </c>
      <c r="T100" s="124"/>
      <c r="U100" s="46"/>
      <c r="V100" s="171"/>
      <c r="W100" s="172"/>
      <c r="X100" s="172"/>
      <c r="Y100" s="172"/>
      <c r="Z100" s="173"/>
      <c r="AA100" s="43" t="str">
        <f t="shared" si="7"/>
        <v>N/A</v>
      </c>
      <c r="AB100" s="36" t="str">
        <f t="shared" si="8"/>
        <v>N/A</v>
      </c>
    </row>
    <row r="101" spans="1:28" ht="40.5" customHeight="1" x14ac:dyDescent="0.25">
      <c r="A101" s="38">
        <v>14</v>
      </c>
      <c r="B101" s="168">
        <v>73</v>
      </c>
      <c r="C101" s="168"/>
      <c r="D101" s="44" t="s">
        <v>61</v>
      </c>
      <c r="E101" s="119" t="s">
        <v>147</v>
      </c>
      <c r="F101" s="119"/>
      <c r="G101" s="119"/>
      <c r="H101" s="119"/>
      <c r="I101" s="119"/>
      <c r="J101" s="119"/>
      <c r="K101" s="120"/>
      <c r="L101" s="120"/>
      <c r="M101" s="121"/>
      <c r="N101" s="122"/>
      <c r="O101" s="122"/>
      <c r="P101" s="122"/>
      <c r="Q101" s="123"/>
      <c r="R101" s="45"/>
      <c r="S101" s="124" t="str">
        <f t="shared" si="11"/>
        <v>N/A</v>
      </c>
      <c r="T101" s="124"/>
      <c r="U101" s="46"/>
      <c r="V101" s="171"/>
      <c r="W101" s="172"/>
      <c r="X101" s="172"/>
      <c r="Y101" s="172"/>
      <c r="Z101" s="173"/>
      <c r="AA101" s="43" t="str">
        <f t="shared" si="7"/>
        <v>N/A</v>
      </c>
      <c r="AB101" s="36" t="str">
        <f t="shared" si="8"/>
        <v>N/A</v>
      </c>
    </row>
    <row r="102" spans="1:28" ht="40.5" customHeight="1" x14ac:dyDescent="0.25">
      <c r="A102" s="38">
        <v>14</v>
      </c>
      <c r="B102" s="168">
        <v>74</v>
      </c>
      <c r="C102" s="168"/>
      <c r="D102" s="44" t="s">
        <v>61</v>
      </c>
      <c r="E102" s="119" t="s">
        <v>148</v>
      </c>
      <c r="F102" s="119"/>
      <c r="G102" s="119"/>
      <c r="H102" s="119"/>
      <c r="I102" s="119"/>
      <c r="J102" s="119"/>
      <c r="K102" s="120"/>
      <c r="L102" s="120"/>
      <c r="M102" s="121"/>
      <c r="N102" s="122"/>
      <c r="O102" s="122"/>
      <c r="P102" s="122"/>
      <c r="Q102" s="123"/>
      <c r="R102" s="45"/>
      <c r="S102" s="124" t="str">
        <f t="shared" si="11"/>
        <v>N/A</v>
      </c>
      <c r="T102" s="124"/>
      <c r="U102" s="46"/>
      <c r="V102" s="171"/>
      <c r="W102" s="172"/>
      <c r="X102" s="172"/>
      <c r="Y102" s="172"/>
      <c r="Z102" s="173"/>
      <c r="AA102" s="43" t="str">
        <f t="shared" si="7"/>
        <v>N/A</v>
      </c>
      <c r="AB102" s="36" t="str">
        <f t="shared" si="8"/>
        <v>N/A</v>
      </c>
    </row>
    <row r="103" spans="1:28" ht="40.5" customHeight="1" x14ac:dyDescent="0.25">
      <c r="A103" s="38">
        <v>14</v>
      </c>
      <c r="B103" s="168">
        <v>75</v>
      </c>
      <c r="C103" s="168"/>
      <c r="D103" s="44" t="s">
        <v>61</v>
      </c>
      <c r="E103" s="119" t="s">
        <v>149</v>
      </c>
      <c r="F103" s="119"/>
      <c r="G103" s="119"/>
      <c r="H103" s="119"/>
      <c r="I103" s="119"/>
      <c r="J103" s="119"/>
      <c r="K103" s="120"/>
      <c r="L103" s="120"/>
      <c r="M103" s="121"/>
      <c r="N103" s="122"/>
      <c r="O103" s="122"/>
      <c r="P103" s="122"/>
      <c r="Q103" s="123"/>
      <c r="R103" s="45"/>
      <c r="S103" s="124" t="str">
        <f t="shared" si="11"/>
        <v>N/A</v>
      </c>
      <c r="T103" s="124"/>
      <c r="U103" s="46"/>
      <c r="V103" s="171"/>
      <c r="W103" s="172"/>
      <c r="X103" s="172"/>
      <c r="Y103" s="172"/>
      <c r="Z103" s="173"/>
      <c r="AA103" s="43" t="str">
        <f t="shared" si="7"/>
        <v>N/A</v>
      </c>
      <c r="AB103" s="36" t="str">
        <f t="shared" si="8"/>
        <v>N/A</v>
      </c>
    </row>
  </sheetData>
  <mergeCells count="462">
    <mergeCell ref="B103:C103"/>
    <mergeCell ref="E103:J103"/>
    <mergeCell ref="K103:L103"/>
    <mergeCell ref="M103:Q103"/>
    <mergeCell ref="S103:T103"/>
    <mergeCell ref="V103:Z103"/>
    <mergeCell ref="B102:C102"/>
    <mergeCell ref="E102:J102"/>
    <mergeCell ref="K102:L102"/>
    <mergeCell ref="M102:Q102"/>
    <mergeCell ref="S102:T102"/>
    <mergeCell ref="V102:Z102"/>
    <mergeCell ref="B101:C101"/>
    <mergeCell ref="E101:J101"/>
    <mergeCell ref="K101:L101"/>
    <mergeCell ref="M101:Q101"/>
    <mergeCell ref="S101:T101"/>
    <mergeCell ref="V101:Z101"/>
    <mergeCell ref="B100:C100"/>
    <mergeCell ref="E100:J100"/>
    <mergeCell ref="K100:L100"/>
    <mergeCell ref="M100:Q100"/>
    <mergeCell ref="S100:T100"/>
    <mergeCell ref="V100:Z100"/>
    <mergeCell ref="B99:C99"/>
    <mergeCell ref="E99:J99"/>
    <mergeCell ref="K99:L99"/>
    <mergeCell ref="M99:Q99"/>
    <mergeCell ref="S99:T99"/>
    <mergeCell ref="V99:Z99"/>
    <mergeCell ref="B98:C98"/>
    <mergeCell ref="E98:J98"/>
    <mergeCell ref="K98:L98"/>
    <mergeCell ref="M98:Q98"/>
    <mergeCell ref="S98:T98"/>
    <mergeCell ref="V98:Z98"/>
    <mergeCell ref="B97:C97"/>
    <mergeCell ref="E97:J97"/>
    <mergeCell ref="K97:L97"/>
    <mergeCell ref="M97:Q97"/>
    <mergeCell ref="S97:T97"/>
    <mergeCell ref="V97:Z97"/>
    <mergeCell ref="B96:C96"/>
    <mergeCell ref="E96:J96"/>
    <mergeCell ref="K96:L96"/>
    <mergeCell ref="M96:Q96"/>
    <mergeCell ref="S96:T96"/>
    <mergeCell ref="V96:Z96"/>
    <mergeCell ref="B94:C94"/>
    <mergeCell ref="E94:J94"/>
    <mergeCell ref="K94:L94"/>
    <mergeCell ref="M94:Q94"/>
    <mergeCell ref="S94:T94"/>
    <mergeCell ref="V94:Z94"/>
    <mergeCell ref="B93:C93"/>
    <mergeCell ref="E93:J93"/>
    <mergeCell ref="K93:L93"/>
    <mergeCell ref="M93:Q93"/>
    <mergeCell ref="S93:T93"/>
    <mergeCell ref="V93:Z93"/>
    <mergeCell ref="B91:C91"/>
    <mergeCell ref="E91:J91"/>
    <mergeCell ref="K91:L91"/>
    <mergeCell ref="M91:Q91"/>
    <mergeCell ref="S91:T91"/>
    <mergeCell ref="V91:Z91"/>
    <mergeCell ref="B90:C90"/>
    <mergeCell ref="E90:J90"/>
    <mergeCell ref="K90:L90"/>
    <mergeCell ref="M90:Q90"/>
    <mergeCell ref="S90:T90"/>
    <mergeCell ref="V90:Z90"/>
    <mergeCell ref="B89:C89"/>
    <mergeCell ref="E89:J89"/>
    <mergeCell ref="K89:L89"/>
    <mergeCell ref="M89:Q89"/>
    <mergeCell ref="S89:T89"/>
    <mergeCell ref="V89:Z89"/>
    <mergeCell ref="B88:C88"/>
    <mergeCell ref="E88:J88"/>
    <mergeCell ref="K88:L88"/>
    <mergeCell ref="M88:Q88"/>
    <mergeCell ref="S88:T88"/>
    <mergeCell ref="V88:Z88"/>
    <mergeCell ref="B87:C87"/>
    <mergeCell ref="E87:J87"/>
    <mergeCell ref="K87:L87"/>
    <mergeCell ref="M87:Q87"/>
    <mergeCell ref="S87:T87"/>
    <mergeCell ref="V87:Z87"/>
    <mergeCell ref="B85:C85"/>
    <mergeCell ref="E85:J85"/>
    <mergeCell ref="K85:L85"/>
    <mergeCell ref="M85:Q85"/>
    <mergeCell ref="S85:T85"/>
    <mergeCell ref="V85:Z85"/>
    <mergeCell ref="B84:C84"/>
    <mergeCell ref="E84:J84"/>
    <mergeCell ref="K84:L84"/>
    <mergeCell ref="M84:Q84"/>
    <mergeCell ref="S84:T84"/>
    <mergeCell ref="V84:Z84"/>
    <mergeCell ref="B83:C83"/>
    <mergeCell ref="E83:J83"/>
    <mergeCell ref="K83:L83"/>
    <mergeCell ref="M83:Q83"/>
    <mergeCell ref="S83:T83"/>
    <mergeCell ref="V83:Z83"/>
    <mergeCell ref="B82:C82"/>
    <mergeCell ref="E82:J82"/>
    <mergeCell ref="K82:L82"/>
    <mergeCell ref="M82:Q82"/>
    <mergeCell ref="S82:T82"/>
    <mergeCell ref="V82:Z82"/>
    <mergeCell ref="B81:C81"/>
    <mergeCell ref="E81:J81"/>
    <mergeCell ref="K81:L81"/>
    <mergeCell ref="M81:Q81"/>
    <mergeCell ref="S81:T81"/>
    <mergeCell ref="V81:Z81"/>
    <mergeCell ref="B80:C80"/>
    <mergeCell ref="E80:J80"/>
    <mergeCell ref="K80:L80"/>
    <mergeCell ref="M80:Q80"/>
    <mergeCell ref="S80:T80"/>
    <mergeCell ref="V80:Z80"/>
    <mergeCell ref="B78:C78"/>
    <mergeCell ref="E78:J78"/>
    <mergeCell ref="K78:L78"/>
    <mergeCell ref="M78:Q78"/>
    <mergeCell ref="S78:T78"/>
    <mergeCell ref="V78:Z78"/>
    <mergeCell ref="B77:C77"/>
    <mergeCell ref="E77:J77"/>
    <mergeCell ref="K77:L77"/>
    <mergeCell ref="M77:Q77"/>
    <mergeCell ref="S77:T77"/>
    <mergeCell ref="V77:Z77"/>
    <mergeCell ref="B76:C76"/>
    <mergeCell ref="E76:J76"/>
    <mergeCell ref="K76:L76"/>
    <mergeCell ref="M76:Q76"/>
    <mergeCell ref="S76:T76"/>
    <mergeCell ref="V76:Z76"/>
    <mergeCell ref="B75:C75"/>
    <mergeCell ref="E75:J75"/>
    <mergeCell ref="K75:L75"/>
    <mergeCell ref="M75:Q75"/>
    <mergeCell ref="S75:T75"/>
    <mergeCell ref="V75:Z75"/>
    <mergeCell ref="B74:C74"/>
    <mergeCell ref="E74:J74"/>
    <mergeCell ref="K74:L74"/>
    <mergeCell ref="M74:Q74"/>
    <mergeCell ref="S74:T74"/>
    <mergeCell ref="V74:Z74"/>
    <mergeCell ref="B72:C72"/>
    <mergeCell ref="E72:J72"/>
    <mergeCell ref="K72:L72"/>
    <mergeCell ref="M72:Q72"/>
    <mergeCell ref="S72:T72"/>
    <mergeCell ref="V72:Z72"/>
    <mergeCell ref="B71:C71"/>
    <mergeCell ref="E71:J71"/>
    <mergeCell ref="K71:L71"/>
    <mergeCell ref="M71:Q71"/>
    <mergeCell ref="S71:T71"/>
    <mergeCell ref="V71:Z71"/>
    <mergeCell ref="B70:C70"/>
    <mergeCell ref="E70:J70"/>
    <mergeCell ref="K70:L70"/>
    <mergeCell ref="M70:Q70"/>
    <mergeCell ref="S70:T70"/>
    <mergeCell ref="V70:Z70"/>
    <mergeCell ref="B69:C69"/>
    <mergeCell ref="E69:J69"/>
    <mergeCell ref="K69:L69"/>
    <mergeCell ref="M69:Q69"/>
    <mergeCell ref="S69:T69"/>
    <mergeCell ref="V69:Z69"/>
    <mergeCell ref="B68:C68"/>
    <mergeCell ref="E68:J68"/>
    <mergeCell ref="K68:L68"/>
    <mergeCell ref="M68:Q68"/>
    <mergeCell ref="S68:T68"/>
    <mergeCell ref="V68:Z68"/>
    <mergeCell ref="B66:C66"/>
    <mergeCell ref="E66:J66"/>
    <mergeCell ref="K66:L66"/>
    <mergeCell ref="M66:Q66"/>
    <mergeCell ref="S66:T66"/>
    <mergeCell ref="V66:Z66"/>
    <mergeCell ref="B65:C65"/>
    <mergeCell ref="E65:J65"/>
    <mergeCell ref="K65:L65"/>
    <mergeCell ref="M65:Q65"/>
    <mergeCell ref="S65:T65"/>
    <mergeCell ref="V65:Z65"/>
    <mergeCell ref="B64:C64"/>
    <mergeCell ref="E64:J64"/>
    <mergeCell ref="K64:L64"/>
    <mergeCell ref="M64:Q64"/>
    <mergeCell ref="S64:T64"/>
    <mergeCell ref="V64:Z64"/>
    <mergeCell ref="B63:C63"/>
    <mergeCell ref="E63:J63"/>
    <mergeCell ref="K63:L63"/>
    <mergeCell ref="M63:Q63"/>
    <mergeCell ref="S63:T63"/>
    <mergeCell ref="V63:Z63"/>
    <mergeCell ref="B62:C62"/>
    <mergeCell ref="E62:J62"/>
    <mergeCell ref="K62:L62"/>
    <mergeCell ref="M62:Q62"/>
    <mergeCell ref="S62:T62"/>
    <mergeCell ref="V62:Z62"/>
    <mergeCell ref="B61:C61"/>
    <mergeCell ref="E61:J61"/>
    <mergeCell ref="K61:L61"/>
    <mergeCell ref="M61:Q61"/>
    <mergeCell ref="S61:T61"/>
    <mergeCell ref="V61:Z61"/>
    <mergeCell ref="B59:C59"/>
    <mergeCell ref="E59:J59"/>
    <mergeCell ref="K59:L59"/>
    <mergeCell ref="M59:Q59"/>
    <mergeCell ref="S59:T59"/>
    <mergeCell ref="V59:Z59"/>
    <mergeCell ref="B58:C58"/>
    <mergeCell ref="E58:J58"/>
    <mergeCell ref="K58:L58"/>
    <mergeCell ref="M58:Q58"/>
    <mergeCell ref="S58:T58"/>
    <mergeCell ref="V58:Z58"/>
    <mergeCell ref="B56:C56"/>
    <mergeCell ref="E56:J56"/>
    <mergeCell ref="K56:L56"/>
    <mergeCell ref="M56:Q56"/>
    <mergeCell ref="S56:T56"/>
    <mergeCell ref="V56:Z56"/>
    <mergeCell ref="B55:C55"/>
    <mergeCell ref="E55:J55"/>
    <mergeCell ref="K55:L55"/>
    <mergeCell ref="M55:Q55"/>
    <mergeCell ref="S55:T55"/>
    <mergeCell ref="V55:Z55"/>
    <mergeCell ref="B54:C54"/>
    <mergeCell ref="E54:J54"/>
    <mergeCell ref="K54:L54"/>
    <mergeCell ref="M54:Q54"/>
    <mergeCell ref="S54:T54"/>
    <mergeCell ref="V54:Z54"/>
    <mergeCell ref="B53:C53"/>
    <mergeCell ref="E53:J53"/>
    <mergeCell ref="K53:L53"/>
    <mergeCell ref="M53:Q53"/>
    <mergeCell ref="S53:T53"/>
    <mergeCell ref="V53:Z53"/>
    <mergeCell ref="B52:C52"/>
    <mergeCell ref="E52:J52"/>
    <mergeCell ref="K52:L52"/>
    <mergeCell ref="M52:Q52"/>
    <mergeCell ref="S52:T52"/>
    <mergeCell ref="V52:Z52"/>
    <mergeCell ref="B51:C51"/>
    <mergeCell ref="E51:J51"/>
    <mergeCell ref="K51:L51"/>
    <mergeCell ref="M51:Q51"/>
    <mergeCell ref="S51:T51"/>
    <mergeCell ref="V51:Z51"/>
    <mergeCell ref="B50:C50"/>
    <mergeCell ref="E50:J50"/>
    <mergeCell ref="K50:L50"/>
    <mergeCell ref="M50:Q50"/>
    <mergeCell ref="S50:T50"/>
    <mergeCell ref="V50:Z50"/>
    <mergeCell ref="B49:C49"/>
    <mergeCell ref="E49:J49"/>
    <mergeCell ref="K49:L49"/>
    <mergeCell ref="M49:Q49"/>
    <mergeCell ref="S49:T49"/>
    <mergeCell ref="V49:Z49"/>
    <mergeCell ref="B48:C48"/>
    <mergeCell ref="E48:J48"/>
    <mergeCell ref="K48:L48"/>
    <mergeCell ref="M48:Q48"/>
    <mergeCell ref="S48:T48"/>
    <mergeCell ref="V48:Z48"/>
    <mergeCell ref="B47:C47"/>
    <mergeCell ref="E47:J47"/>
    <mergeCell ref="K47:L47"/>
    <mergeCell ref="M47:Q47"/>
    <mergeCell ref="S47:T47"/>
    <mergeCell ref="V47:Z47"/>
    <mergeCell ref="B45:C45"/>
    <mergeCell ref="E45:J45"/>
    <mergeCell ref="K45:L45"/>
    <mergeCell ref="M45:Q45"/>
    <mergeCell ref="S45:T45"/>
    <mergeCell ref="V45:Z45"/>
    <mergeCell ref="B44:C44"/>
    <mergeCell ref="E44:J44"/>
    <mergeCell ref="K44:L44"/>
    <mergeCell ref="M44:Q44"/>
    <mergeCell ref="S44:T44"/>
    <mergeCell ref="V44:Z44"/>
    <mergeCell ref="B43:C43"/>
    <mergeCell ref="E43:J43"/>
    <mergeCell ref="K43:L43"/>
    <mergeCell ref="M43:Q43"/>
    <mergeCell ref="S43:T43"/>
    <mergeCell ref="V43:Z43"/>
    <mergeCell ref="B42:C42"/>
    <mergeCell ref="E42:J42"/>
    <mergeCell ref="K42:L42"/>
    <mergeCell ref="M42:Q42"/>
    <mergeCell ref="S42:T42"/>
    <mergeCell ref="V42:Z42"/>
    <mergeCell ref="B41:C41"/>
    <mergeCell ref="E41:J41"/>
    <mergeCell ref="K41:L41"/>
    <mergeCell ref="M41:Q41"/>
    <mergeCell ref="S41:T41"/>
    <mergeCell ref="V41:Z41"/>
    <mergeCell ref="B40:C40"/>
    <mergeCell ref="E40:J40"/>
    <mergeCell ref="K40:L40"/>
    <mergeCell ref="M40:Q40"/>
    <mergeCell ref="S40:T40"/>
    <mergeCell ref="V40:Z40"/>
    <mergeCell ref="B38:C38"/>
    <mergeCell ref="E38:J38"/>
    <mergeCell ref="K38:L38"/>
    <mergeCell ref="M38:Q38"/>
    <mergeCell ref="S38:T38"/>
    <mergeCell ref="V38:Z38"/>
    <mergeCell ref="B37:C37"/>
    <mergeCell ref="E37:J37"/>
    <mergeCell ref="K37:L37"/>
    <mergeCell ref="M37:Q37"/>
    <mergeCell ref="S37:T37"/>
    <mergeCell ref="V37:Z37"/>
    <mergeCell ref="B36:C36"/>
    <mergeCell ref="E36:J36"/>
    <mergeCell ref="K36:L36"/>
    <mergeCell ref="M36:Q36"/>
    <mergeCell ref="S36:T36"/>
    <mergeCell ref="V36:Z36"/>
    <mergeCell ref="B34:C34"/>
    <mergeCell ref="E34:J34"/>
    <mergeCell ref="K34:L34"/>
    <mergeCell ref="M34:Q34"/>
    <mergeCell ref="S34:T34"/>
    <mergeCell ref="V34:Z34"/>
    <mergeCell ref="B33:C33"/>
    <mergeCell ref="E33:J33"/>
    <mergeCell ref="K33:L33"/>
    <mergeCell ref="M33:Q33"/>
    <mergeCell ref="S33:T33"/>
    <mergeCell ref="V33:Z33"/>
    <mergeCell ref="B32:C32"/>
    <mergeCell ref="E32:J32"/>
    <mergeCell ref="K32:L32"/>
    <mergeCell ref="M32:Q32"/>
    <mergeCell ref="S32:T32"/>
    <mergeCell ref="V32:Z32"/>
    <mergeCell ref="B31:C31"/>
    <mergeCell ref="E31:J31"/>
    <mergeCell ref="K31:L31"/>
    <mergeCell ref="M31:Q31"/>
    <mergeCell ref="S31:T31"/>
    <mergeCell ref="V31:Z31"/>
    <mergeCell ref="B30:C30"/>
    <mergeCell ref="E30:J30"/>
    <mergeCell ref="K30:L30"/>
    <mergeCell ref="M30:Q30"/>
    <mergeCell ref="S30:T30"/>
    <mergeCell ref="V30:Z30"/>
    <mergeCell ref="B29:C29"/>
    <mergeCell ref="E29:J29"/>
    <mergeCell ref="K29:L29"/>
    <mergeCell ref="M29:Q29"/>
    <mergeCell ref="S29:T29"/>
    <mergeCell ref="V29:Z29"/>
    <mergeCell ref="B28:C28"/>
    <mergeCell ref="E28:J28"/>
    <mergeCell ref="K28:L28"/>
    <mergeCell ref="M28:Q28"/>
    <mergeCell ref="S28:T28"/>
    <mergeCell ref="V28:Z28"/>
    <mergeCell ref="B27:C27"/>
    <mergeCell ref="E27:J27"/>
    <mergeCell ref="K27:L27"/>
    <mergeCell ref="M27:Q27"/>
    <mergeCell ref="S27:T27"/>
    <mergeCell ref="V27:Z27"/>
    <mergeCell ref="B26:C26"/>
    <mergeCell ref="E26:J26"/>
    <mergeCell ref="K26:L26"/>
    <mergeCell ref="M26:Q26"/>
    <mergeCell ref="S26:T26"/>
    <mergeCell ref="V26:Z26"/>
    <mergeCell ref="B25:C25"/>
    <mergeCell ref="E25:J25"/>
    <mergeCell ref="K25:L25"/>
    <mergeCell ref="M25:Q25"/>
    <mergeCell ref="S25:T25"/>
    <mergeCell ref="V25:Z25"/>
    <mergeCell ref="B23:C23"/>
    <mergeCell ref="E23:J23"/>
    <mergeCell ref="K23:L23"/>
    <mergeCell ref="M23:Q23"/>
    <mergeCell ref="S23:T23"/>
    <mergeCell ref="V23:Z23"/>
    <mergeCell ref="B22:C22"/>
    <mergeCell ref="E22:J22"/>
    <mergeCell ref="K22:L22"/>
    <mergeCell ref="M22:Q22"/>
    <mergeCell ref="S22:T22"/>
    <mergeCell ref="V22:Z22"/>
    <mergeCell ref="B21:C21"/>
    <mergeCell ref="E21:J21"/>
    <mergeCell ref="K21:L21"/>
    <mergeCell ref="M21:Q21"/>
    <mergeCell ref="S21:T21"/>
    <mergeCell ref="V21:Z21"/>
    <mergeCell ref="B20:C20"/>
    <mergeCell ref="E20:J20"/>
    <mergeCell ref="K20:L20"/>
    <mergeCell ref="M20:Q20"/>
    <mergeCell ref="S20:T20"/>
    <mergeCell ref="V20:Z20"/>
    <mergeCell ref="B19:C19"/>
    <mergeCell ref="E19:J19"/>
    <mergeCell ref="K19:L19"/>
    <mergeCell ref="M19:Q19"/>
    <mergeCell ref="S19:T19"/>
    <mergeCell ref="V19:Z19"/>
    <mergeCell ref="B17:C17"/>
    <mergeCell ref="E17:J17"/>
    <mergeCell ref="K17:L17"/>
    <mergeCell ref="M17:Q17"/>
    <mergeCell ref="S17:T17"/>
    <mergeCell ref="V17:Z17"/>
    <mergeCell ref="V14:Z14"/>
    <mergeCell ref="B15:Z15"/>
    <mergeCell ref="B16:C16"/>
    <mergeCell ref="E16:J16"/>
    <mergeCell ref="K16:L16"/>
    <mergeCell ref="M16:Q16"/>
    <mergeCell ref="S16:T16"/>
    <mergeCell ref="V16:Z16"/>
    <mergeCell ref="F2:W3"/>
    <mergeCell ref="F4:W11"/>
    <mergeCell ref="B13:J13"/>
    <mergeCell ref="K13:T13"/>
    <mergeCell ref="U13:Z13"/>
    <mergeCell ref="B14:C14"/>
    <mergeCell ref="E14:J14"/>
    <mergeCell ref="K14:L14"/>
    <mergeCell ref="M14:Q14"/>
    <mergeCell ref="S14:T14"/>
  </mergeCells>
  <conditionalFormatting sqref="S16:U16 S25:U25 S36:U36 S41:U41 S47:U47 S58:U58 S61:U61 S74:U74">
    <cfRule type="containsText" dxfId="685" priority="682" operator="containsText" text="N/A">
      <formula>NOT(ISERROR(SEARCH("N/A",S16)))</formula>
    </cfRule>
    <cfRule type="containsText" dxfId="684" priority="683" operator="containsText" text="0">
      <formula>NOT(ISERROR(SEARCH("0",S16)))</formula>
    </cfRule>
    <cfRule type="containsText" dxfId="683" priority="684" operator="containsText" text="1">
      <formula>NOT(ISERROR(SEARCH("1",S16)))</formula>
    </cfRule>
    <cfRule type="containsText" dxfId="682" priority="685" operator="containsText" text="2">
      <formula>NOT(ISERROR(SEARCH("2",S16)))</formula>
    </cfRule>
    <cfRule type="containsText" dxfId="681" priority="686" operator="containsText" text="3">
      <formula>NOT(ISERROR(SEARCH("3",S16)))</formula>
    </cfRule>
  </conditionalFormatting>
  <conditionalFormatting sqref="U78">
    <cfRule type="containsText" dxfId="680" priority="677" operator="containsText" text="N/A">
      <formula>NOT(ISERROR(SEARCH("N/A",U78)))</formula>
    </cfRule>
    <cfRule type="containsText" dxfId="679" priority="678" operator="containsText" text="0">
      <formula>NOT(ISERROR(SEARCH("0",U78)))</formula>
    </cfRule>
    <cfRule type="containsText" dxfId="678" priority="679" operator="containsText" text="1">
      <formula>NOT(ISERROR(SEARCH("1",U78)))</formula>
    </cfRule>
    <cfRule type="containsText" dxfId="677" priority="680" operator="containsText" text="2">
      <formula>NOT(ISERROR(SEARCH("2",U78)))</formula>
    </cfRule>
    <cfRule type="containsText" dxfId="676" priority="681" operator="containsText" text="3">
      <formula>NOT(ISERROR(SEARCH("3",U78)))</formula>
    </cfRule>
  </conditionalFormatting>
  <conditionalFormatting sqref="U81">
    <cfRule type="containsText" dxfId="675" priority="672" operator="containsText" text="N/A">
      <formula>NOT(ISERROR(SEARCH("N/A",U81)))</formula>
    </cfRule>
    <cfRule type="containsText" dxfId="674" priority="673" operator="containsText" text="0">
      <formula>NOT(ISERROR(SEARCH("0",U81)))</formula>
    </cfRule>
    <cfRule type="containsText" dxfId="673" priority="674" operator="containsText" text="1">
      <formula>NOT(ISERROR(SEARCH("1",U81)))</formula>
    </cfRule>
    <cfRule type="containsText" dxfId="672" priority="675" operator="containsText" text="2">
      <formula>NOT(ISERROR(SEARCH("2",U81)))</formula>
    </cfRule>
    <cfRule type="containsText" dxfId="671" priority="676" operator="containsText" text="3">
      <formula>NOT(ISERROR(SEARCH("3",U81)))</formula>
    </cfRule>
  </conditionalFormatting>
  <conditionalFormatting sqref="U75">
    <cfRule type="containsText" dxfId="670" priority="662" operator="containsText" text="N/A">
      <formula>NOT(ISERROR(SEARCH("N/A",U75)))</formula>
    </cfRule>
    <cfRule type="containsText" dxfId="669" priority="663" operator="containsText" text="0">
      <formula>NOT(ISERROR(SEARCH("0",U75)))</formula>
    </cfRule>
    <cfRule type="containsText" dxfId="668" priority="664" operator="containsText" text="1">
      <formula>NOT(ISERROR(SEARCH("1",U75)))</formula>
    </cfRule>
    <cfRule type="containsText" dxfId="667" priority="665" operator="containsText" text="2">
      <formula>NOT(ISERROR(SEARCH("2",U75)))</formula>
    </cfRule>
    <cfRule type="containsText" dxfId="666" priority="666" operator="containsText" text="3">
      <formula>NOT(ISERROR(SEARCH("3",U75)))</formula>
    </cfRule>
  </conditionalFormatting>
  <conditionalFormatting sqref="U76">
    <cfRule type="containsText" dxfId="665" priority="667" operator="containsText" text="N/A">
      <formula>NOT(ISERROR(SEARCH("N/A",U76)))</formula>
    </cfRule>
    <cfRule type="containsText" dxfId="664" priority="668" operator="containsText" text="0">
      <formula>NOT(ISERROR(SEARCH("0",U76)))</formula>
    </cfRule>
    <cfRule type="containsText" dxfId="663" priority="669" operator="containsText" text="1">
      <formula>NOT(ISERROR(SEARCH("1",U76)))</formula>
    </cfRule>
    <cfRule type="containsText" dxfId="662" priority="670" operator="containsText" text="2">
      <formula>NOT(ISERROR(SEARCH("2",U76)))</formula>
    </cfRule>
    <cfRule type="containsText" dxfId="661" priority="671" operator="containsText" text="3">
      <formula>NOT(ISERROR(SEARCH("3",U76)))</formula>
    </cfRule>
  </conditionalFormatting>
  <conditionalFormatting sqref="U82">
    <cfRule type="containsText" dxfId="660" priority="657" operator="containsText" text="N/A">
      <formula>NOT(ISERROR(SEARCH("N/A",U82)))</formula>
    </cfRule>
    <cfRule type="containsText" dxfId="659" priority="658" operator="containsText" text="0">
      <formula>NOT(ISERROR(SEARCH("0",U82)))</formula>
    </cfRule>
    <cfRule type="containsText" dxfId="658" priority="659" operator="containsText" text="1">
      <formula>NOT(ISERROR(SEARCH("1",U82)))</formula>
    </cfRule>
    <cfRule type="containsText" dxfId="657" priority="660" operator="containsText" text="2">
      <formula>NOT(ISERROR(SEARCH("2",U82)))</formula>
    </cfRule>
    <cfRule type="containsText" dxfId="656" priority="661" operator="containsText" text="3">
      <formula>NOT(ISERROR(SEARCH("3",U82)))</formula>
    </cfRule>
  </conditionalFormatting>
  <conditionalFormatting sqref="U83">
    <cfRule type="containsText" dxfId="655" priority="652" operator="containsText" text="N/A">
      <formula>NOT(ISERROR(SEARCH("N/A",U83)))</formula>
    </cfRule>
    <cfRule type="containsText" dxfId="654" priority="653" operator="containsText" text="0">
      <formula>NOT(ISERROR(SEARCH("0",U83)))</formula>
    </cfRule>
    <cfRule type="containsText" dxfId="653" priority="654" operator="containsText" text="1">
      <formula>NOT(ISERROR(SEARCH("1",U83)))</formula>
    </cfRule>
    <cfRule type="containsText" dxfId="652" priority="655" operator="containsText" text="2">
      <formula>NOT(ISERROR(SEARCH("2",U83)))</formula>
    </cfRule>
    <cfRule type="containsText" dxfId="651" priority="656" operator="containsText" text="3">
      <formula>NOT(ISERROR(SEARCH("3",U83)))</formula>
    </cfRule>
  </conditionalFormatting>
  <conditionalFormatting sqref="U84">
    <cfRule type="containsText" dxfId="650" priority="647" operator="containsText" text="N/A">
      <formula>NOT(ISERROR(SEARCH("N/A",U84)))</formula>
    </cfRule>
    <cfRule type="containsText" dxfId="649" priority="648" operator="containsText" text="0">
      <formula>NOT(ISERROR(SEARCH("0",U84)))</formula>
    </cfRule>
    <cfRule type="containsText" dxfId="648" priority="649" operator="containsText" text="1">
      <formula>NOT(ISERROR(SEARCH("1",U84)))</formula>
    </cfRule>
    <cfRule type="containsText" dxfId="647" priority="650" operator="containsText" text="2">
      <formula>NOT(ISERROR(SEARCH("2",U84)))</formula>
    </cfRule>
    <cfRule type="containsText" dxfId="646" priority="651" operator="containsText" text="3">
      <formula>NOT(ISERROR(SEARCH("3",U84)))</formula>
    </cfRule>
  </conditionalFormatting>
  <conditionalFormatting sqref="U19">
    <cfRule type="containsText" dxfId="645" priority="642" operator="containsText" text="N/A">
      <formula>NOT(ISERROR(SEARCH("N/A",U19)))</formula>
    </cfRule>
    <cfRule type="containsText" dxfId="644" priority="643" operator="containsText" text="0">
      <formula>NOT(ISERROR(SEARCH("0",U19)))</formula>
    </cfRule>
    <cfRule type="containsText" dxfId="643" priority="644" operator="containsText" text="1">
      <formula>NOT(ISERROR(SEARCH("1",U19)))</formula>
    </cfRule>
    <cfRule type="containsText" dxfId="642" priority="645" operator="containsText" text="2">
      <formula>NOT(ISERROR(SEARCH("2",U19)))</formula>
    </cfRule>
    <cfRule type="containsText" dxfId="641" priority="646" operator="containsText" text="3">
      <formula>NOT(ISERROR(SEARCH("3",U19)))</formula>
    </cfRule>
  </conditionalFormatting>
  <conditionalFormatting sqref="U38">
    <cfRule type="containsText" dxfId="640" priority="637" operator="containsText" text="N/A">
      <formula>NOT(ISERROR(SEARCH("N/A",U38)))</formula>
    </cfRule>
    <cfRule type="containsText" dxfId="639" priority="638" operator="containsText" text="0">
      <formula>NOT(ISERROR(SEARCH("0",U38)))</formula>
    </cfRule>
    <cfRule type="containsText" dxfId="638" priority="639" operator="containsText" text="1">
      <formula>NOT(ISERROR(SEARCH("1",U38)))</formula>
    </cfRule>
    <cfRule type="containsText" dxfId="637" priority="640" operator="containsText" text="2">
      <formula>NOT(ISERROR(SEARCH("2",U38)))</formula>
    </cfRule>
    <cfRule type="containsText" dxfId="636" priority="641" operator="containsText" text="3">
      <formula>NOT(ISERROR(SEARCH("3",U38)))</formula>
    </cfRule>
  </conditionalFormatting>
  <conditionalFormatting sqref="U21">
    <cfRule type="containsText" dxfId="635" priority="632" operator="containsText" text="N/A">
      <formula>NOT(ISERROR(SEARCH("N/A",U21)))</formula>
    </cfRule>
    <cfRule type="containsText" dxfId="634" priority="633" operator="containsText" text="0">
      <formula>NOT(ISERROR(SEARCH("0",U21)))</formula>
    </cfRule>
    <cfRule type="containsText" dxfId="633" priority="634" operator="containsText" text="1">
      <formula>NOT(ISERROR(SEARCH("1",U21)))</formula>
    </cfRule>
    <cfRule type="containsText" dxfId="632" priority="635" operator="containsText" text="2">
      <formula>NOT(ISERROR(SEARCH("2",U21)))</formula>
    </cfRule>
    <cfRule type="containsText" dxfId="631" priority="636" operator="containsText" text="3">
      <formula>NOT(ISERROR(SEARCH("3",U21)))</formula>
    </cfRule>
  </conditionalFormatting>
  <conditionalFormatting sqref="U22">
    <cfRule type="containsText" dxfId="630" priority="627" operator="containsText" text="N/A">
      <formula>NOT(ISERROR(SEARCH("N/A",U22)))</formula>
    </cfRule>
    <cfRule type="containsText" dxfId="629" priority="628" operator="containsText" text="0">
      <formula>NOT(ISERROR(SEARCH("0",U22)))</formula>
    </cfRule>
    <cfRule type="containsText" dxfId="628" priority="629" operator="containsText" text="1">
      <formula>NOT(ISERROR(SEARCH("1",U22)))</formula>
    </cfRule>
    <cfRule type="containsText" dxfId="627" priority="630" operator="containsText" text="2">
      <formula>NOT(ISERROR(SEARCH("2",U22)))</formula>
    </cfRule>
    <cfRule type="containsText" dxfId="626" priority="631" operator="containsText" text="3">
      <formula>NOT(ISERROR(SEARCH("3",U22)))</formula>
    </cfRule>
  </conditionalFormatting>
  <conditionalFormatting sqref="U23">
    <cfRule type="containsText" dxfId="625" priority="622" operator="containsText" text="N/A">
      <formula>NOT(ISERROR(SEARCH("N/A",U23)))</formula>
    </cfRule>
    <cfRule type="containsText" dxfId="624" priority="623" operator="containsText" text="0">
      <formula>NOT(ISERROR(SEARCH("0",U23)))</formula>
    </cfRule>
    <cfRule type="containsText" dxfId="623" priority="624" operator="containsText" text="1">
      <formula>NOT(ISERROR(SEARCH("1",U23)))</formula>
    </cfRule>
    <cfRule type="containsText" dxfId="622" priority="625" operator="containsText" text="2">
      <formula>NOT(ISERROR(SEARCH("2",U23)))</formula>
    </cfRule>
    <cfRule type="containsText" dxfId="621" priority="626" operator="containsText" text="3">
      <formula>NOT(ISERROR(SEARCH("3",U23)))</formula>
    </cfRule>
  </conditionalFormatting>
  <conditionalFormatting sqref="U26">
    <cfRule type="containsText" dxfId="620" priority="617" operator="containsText" text="N/A">
      <formula>NOT(ISERROR(SEARCH("N/A",U26)))</formula>
    </cfRule>
    <cfRule type="containsText" dxfId="619" priority="618" operator="containsText" text="0">
      <formula>NOT(ISERROR(SEARCH("0",U26)))</formula>
    </cfRule>
    <cfRule type="containsText" dxfId="618" priority="619" operator="containsText" text="1">
      <formula>NOT(ISERROR(SEARCH("1",U26)))</formula>
    </cfRule>
    <cfRule type="containsText" dxfId="617" priority="620" operator="containsText" text="2">
      <formula>NOT(ISERROR(SEARCH("2",U26)))</formula>
    </cfRule>
    <cfRule type="containsText" dxfId="616" priority="621" operator="containsText" text="3">
      <formula>NOT(ISERROR(SEARCH("3",U26)))</formula>
    </cfRule>
  </conditionalFormatting>
  <conditionalFormatting sqref="U27">
    <cfRule type="containsText" dxfId="615" priority="612" operator="containsText" text="N/A">
      <formula>NOT(ISERROR(SEARCH("N/A",U27)))</formula>
    </cfRule>
    <cfRule type="containsText" dxfId="614" priority="613" operator="containsText" text="0">
      <formula>NOT(ISERROR(SEARCH("0",U27)))</formula>
    </cfRule>
    <cfRule type="containsText" dxfId="613" priority="614" operator="containsText" text="1">
      <formula>NOT(ISERROR(SEARCH("1",U27)))</formula>
    </cfRule>
    <cfRule type="containsText" dxfId="612" priority="615" operator="containsText" text="2">
      <formula>NOT(ISERROR(SEARCH("2",U27)))</formula>
    </cfRule>
    <cfRule type="containsText" dxfId="611" priority="616" operator="containsText" text="3">
      <formula>NOT(ISERROR(SEARCH("3",U27)))</formula>
    </cfRule>
  </conditionalFormatting>
  <conditionalFormatting sqref="U28">
    <cfRule type="containsText" dxfId="610" priority="607" operator="containsText" text="N/A">
      <formula>NOT(ISERROR(SEARCH("N/A",U28)))</formula>
    </cfRule>
    <cfRule type="containsText" dxfId="609" priority="608" operator="containsText" text="0">
      <formula>NOT(ISERROR(SEARCH("0",U28)))</formula>
    </cfRule>
    <cfRule type="containsText" dxfId="608" priority="609" operator="containsText" text="1">
      <formula>NOT(ISERROR(SEARCH("1",U28)))</formula>
    </cfRule>
    <cfRule type="containsText" dxfId="607" priority="610" operator="containsText" text="2">
      <formula>NOT(ISERROR(SEARCH("2",U28)))</formula>
    </cfRule>
    <cfRule type="containsText" dxfId="606" priority="611" operator="containsText" text="3">
      <formula>NOT(ISERROR(SEARCH("3",U28)))</formula>
    </cfRule>
  </conditionalFormatting>
  <conditionalFormatting sqref="U29">
    <cfRule type="containsText" dxfId="605" priority="602" operator="containsText" text="N/A">
      <formula>NOT(ISERROR(SEARCH("N/A",U29)))</formula>
    </cfRule>
    <cfRule type="containsText" dxfId="604" priority="603" operator="containsText" text="0">
      <formula>NOT(ISERROR(SEARCH("0",U29)))</formula>
    </cfRule>
    <cfRule type="containsText" dxfId="603" priority="604" operator="containsText" text="1">
      <formula>NOT(ISERROR(SEARCH("1",U29)))</formula>
    </cfRule>
    <cfRule type="containsText" dxfId="602" priority="605" operator="containsText" text="2">
      <formula>NOT(ISERROR(SEARCH("2",U29)))</formula>
    </cfRule>
    <cfRule type="containsText" dxfId="601" priority="606" operator="containsText" text="3">
      <formula>NOT(ISERROR(SEARCH("3",U29)))</formula>
    </cfRule>
  </conditionalFormatting>
  <conditionalFormatting sqref="U30">
    <cfRule type="containsText" dxfId="600" priority="597" operator="containsText" text="N/A">
      <formula>NOT(ISERROR(SEARCH("N/A",U30)))</formula>
    </cfRule>
    <cfRule type="containsText" dxfId="599" priority="598" operator="containsText" text="0">
      <formula>NOT(ISERROR(SEARCH("0",U30)))</formula>
    </cfRule>
    <cfRule type="containsText" dxfId="598" priority="599" operator="containsText" text="1">
      <formula>NOT(ISERROR(SEARCH("1",U30)))</formula>
    </cfRule>
    <cfRule type="containsText" dxfId="597" priority="600" operator="containsText" text="2">
      <formula>NOT(ISERROR(SEARCH("2",U30)))</formula>
    </cfRule>
    <cfRule type="containsText" dxfId="596" priority="601" operator="containsText" text="3">
      <formula>NOT(ISERROR(SEARCH("3",U30)))</formula>
    </cfRule>
  </conditionalFormatting>
  <conditionalFormatting sqref="U31">
    <cfRule type="containsText" dxfId="595" priority="592" operator="containsText" text="N/A">
      <formula>NOT(ISERROR(SEARCH("N/A",U31)))</formula>
    </cfRule>
    <cfRule type="containsText" dxfId="594" priority="593" operator="containsText" text="0">
      <formula>NOT(ISERROR(SEARCH("0",U31)))</formula>
    </cfRule>
    <cfRule type="containsText" dxfId="593" priority="594" operator="containsText" text="1">
      <formula>NOT(ISERROR(SEARCH("1",U31)))</formula>
    </cfRule>
    <cfRule type="containsText" dxfId="592" priority="595" operator="containsText" text="2">
      <formula>NOT(ISERROR(SEARCH("2",U31)))</formula>
    </cfRule>
    <cfRule type="containsText" dxfId="591" priority="596" operator="containsText" text="3">
      <formula>NOT(ISERROR(SEARCH("3",U31)))</formula>
    </cfRule>
  </conditionalFormatting>
  <conditionalFormatting sqref="U87">
    <cfRule type="containsText" dxfId="590" priority="587" operator="containsText" text="N/A">
      <formula>NOT(ISERROR(SEARCH("N/A",U87)))</formula>
    </cfRule>
    <cfRule type="containsText" dxfId="589" priority="588" operator="containsText" text="0">
      <formula>NOT(ISERROR(SEARCH("0",U87)))</formula>
    </cfRule>
    <cfRule type="containsText" dxfId="588" priority="589" operator="containsText" text="1">
      <formula>NOT(ISERROR(SEARCH("1",U87)))</formula>
    </cfRule>
    <cfRule type="containsText" dxfId="587" priority="590" operator="containsText" text="2">
      <formula>NOT(ISERROR(SEARCH("2",U87)))</formula>
    </cfRule>
    <cfRule type="containsText" dxfId="586" priority="591" operator="containsText" text="3">
      <formula>NOT(ISERROR(SEARCH("3",U87)))</formula>
    </cfRule>
  </conditionalFormatting>
  <conditionalFormatting sqref="U32">
    <cfRule type="containsText" dxfId="585" priority="582" operator="containsText" text="N/A">
      <formula>NOT(ISERROR(SEARCH("N/A",U32)))</formula>
    </cfRule>
    <cfRule type="containsText" dxfId="584" priority="583" operator="containsText" text="0">
      <formula>NOT(ISERROR(SEARCH("0",U32)))</formula>
    </cfRule>
    <cfRule type="containsText" dxfId="583" priority="584" operator="containsText" text="1">
      <formula>NOT(ISERROR(SEARCH("1",U32)))</formula>
    </cfRule>
    <cfRule type="containsText" dxfId="582" priority="585" operator="containsText" text="2">
      <formula>NOT(ISERROR(SEARCH("2",U32)))</formula>
    </cfRule>
    <cfRule type="containsText" dxfId="581" priority="586" operator="containsText" text="3">
      <formula>NOT(ISERROR(SEARCH("3",U32)))</formula>
    </cfRule>
  </conditionalFormatting>
  <conditionalFormatting sqref="U63">
    <cfRule type="containsText" dxfId="580" priority="577" operator="containsText" text="N/A">
      <formula>NOT(ISERROR(SEARCH("N/A",U63)))</formula>
    </cfRule>
    <cfRule type="containsText" dxfId="579" priority="578" operator="containsText" text="0">
      <formula>NOT(ISERROR(SEARCH("0",U63)))</formula>
    </cfRule>
    <cfRule type="containsText" dxfId="578" priority="579" operator="containsText" text="1">
      <formula>NOT(ISERROR(SEARCH("1",U63)))</formula>
    </cfRule>
    <cfRule type="containsText" dxfId="577" priority="580" operator="containsText" text="2">
      <formula>NOT(ISERROR(SEARCH("2",U63)))</formula>
    </cfRule>
    <cfRule type="containsText" dxfId="576" priority="581" operator="containsText" text="3">
      <formula>NOT(ISERROR(SEARCH("3",U63)))</formula>
    </cfRule>
  </conditionalFormatting>
  <conditionalFormatting sqref="U34">
    <cfRule type="containsText" dxfId="575" priority="572" operator="containsText" text="N/A">
      <formula>NOT(ISERROR(SEARCH("N/A",U34)))</formula>
    </cfRule>
    <cfRule type="containsText" dxfId="574" priority="573" operator="containsText" text="0">
      <formula>NOT(ISERROR(SEARCH("0",U34)))</formula>
    </cfRule>
    <cfRule type="containsText" dxfId="573" priority="574" operator="containsText" text="1">
      <formula>NOT(ISERROR(SEARCH("1",U34)))</formula>
    </cfRule>
    <cfRule type="containsText" dxfId="572" priority="575" operator="containsText" text="2">
      <formula>NOT(ISERROR(SEARCH("2",U34)))</formula>
    </cfRule>
    <cfRule type="containsText" dxfId="571" priority="576" operator="containsText" text="3">
      <formula>NOT(ISERROR(SEARCH("3",U34)))</formula>
    </cfRule>
  </conditionalFormatting>
  <conditionalFormatting sqref="U85">
    <cfRule type="containsText" dxfId="570" priority="567" operator="containsText" text="N/A">
      <formula>NOT(ISERROR(SEARCH("N/A",U85)))</formula>
    </cfRule>
    <cfRule type="containsText" dxfId="569" priority="568" operator="containsText" text="0">
      <formula>NOT(ISERROR(SEARCH("0",U85)))</formula>
    </cfRule>
    <cfRule type="containsText" dxfId="568" priority="569" operator="containsText" text="1">
      <formula>NOT(ISERROR(SEARCH("1",U85)))</formula>
    </cfRule>
    <cfRule type="containsText" dxfId="567" priority="570" operator="containsText" text="2">
      <formula>NOT(ISERROR(SEARCH("2",U85)))</formula>
    </cfRule>
    <cfRule type="containsText" dxfId="566" priority="571" operator="containsText" text="3">
      <formula>NOT(ISERROR(SEARCH("3",U85)))</formula>
    </cfRule>
  </conditionalFormatting>
  <conditionalFormatting sqref="U42">
    <cfRule type="containsText" dxfId="565" priority="562" operator="containsText" text="N/A">
      <formula>NOT(ISERROR(SEARCH("N/A",U42)))</formula>
    </cfRule>
    <cfRule type="containsText" dxfId="564" priority="563" operator="containsText" text="0">
      <formula>NOT(ISERROR(SEARCH("0",U42)))</formula>
    </cfRule>
    <cfRule type="containsText" dxfId="563" priority="564" operator="containsText" text="1">
      <formula>NOT(ISERROR(SEARCH("1",U42)))</formula>
    </cfRule>
    <cfRule type="containsText" dxfId="562" priority="565" operator="containsText" text="2">
      <formula>NOT(ISERROR(SEARCH("2",U42)))</formula>
    </cfRule>
    <cfRule type="containsText" dxfId="561" priority="566" operator="containsText" text="3">
      <formula>NOT(ISERROR(SEARCH("3",U42)))</formula>
    </cfRule>
  </conditionalFormatting>
  <conditionalFormatting sqref="U43">
    <cfRule type="containsText" dxfId="560" priority="557" operator="containsText" text="N/A">
      <formula>NOT(ISERROR(SEARCH("N/A",U43)))</formula>
    </cfRule>
    <cfRule type="containsText" dxfId="559" priority="558" operator="containsText" text="0">
      <formula>NOT(ISERROR(SEARCH("0",U43)))</formula>
    </cfRule>
    <cfRule type="containsText" dxfId="558" priority="559" operator="containsText" text="1">
      <formula>NOT(ISERROR(SEARCH("1",U43)))</formula>
    </cfRule>
    <cfRule type="containsText" dxfId="557" priority="560" operator="containsText" text="2">
      <formula>NOT(ISERROR(SEARCH("2",U43)))</formula>
    </cfRule>
    <cfRule type="containsText" dxfId="556" priority="561" operator="containsText" text="3">
      <formula>NOT(ISERROR(SEARCH("3",U43)))</formula>
    </cfRule>
  </conditionalFormatting>
  <conditionalFormatting sqref="U44">
    <cfRule type="containsText" dxfId="555" priority="552" operator="containsText" text="N/A">
      <formula>NOT(ISERROR(SEARCH("N/A",U44)))</formula>
    </cfRule>
    <cfRule type="containsText" dxfId="554" priority="553" operator="containsText" text="0">
      <formula>NOT(ISERROR(SEARCH("0",U44)))</formula>
    </cfRule>
    <cfRule type="containsText" dxfId="553" priority="554" operator="containsText" text="1">
      <formula>NOT(ISERROR(SEARCH("1",U44)))</formula>
    </cfRule>
    <cfRule type="containsText" dxfId="552" priority="555" operator="containsText" text="2">
      <formula>NOT(ISERROR(SEARCH("2",U44)))</formula>
    </cfRule>
    <cfRule type="containsText" dxfId="551" priority="556" operator="containsText" text="3">
      <formula>NOT(ISERROR(SEARCH("3",U44)))</formula>
    </cfRule>
  </conditionalFormatting>
  <conditionalFormatting sqref="U65">
    <cfRule type="containsText" dxfId="550" priority="547" operator="containsText" text="N/A">
      <formula>NOT(ISERROR(SEARCH("N/A",U65)))</formula>
    </cfRule>
    <cfRule type="containsText" dxfId="549" priority="548" operator="containsText" text="0">
      <formula>NOT(ISERROR(SEARCH("0",U65)))</formula>
    </cfRule>
    <cfRule type="containsText" dxfId="548" priority="549" operator="containsText" text="1">
      <formula>NOT(ISERROR(SEARCH("1",U65)))</formula>
    </cfRule>
    <cfRule type="containsText" dxfId="547" priority="550" operator="containsText" text="2">
      <formula>NOT(ISERROR(SEARCH("2",U65)))</formula>
    </cfRule>
    <cfRule type="containsText" dxfId="546" priority="551" operator="containsText" text="3">
      <formula>NOT(ISERROR(SEARCH("3",U65)))</formula>
    </cfRule>
  </conditionalFormatting>
  <conditionalFormatting sqref="U45">
    <cfRule type="containsText" dxfId="545" priority="542" operator="containsText" text="N/A">
      <formula>NOT(ISERROR(SEARCH("N/A",U45)))</formula>
    </cfRule>
    <cfRule type="containsText" dxfId="544" priority="543" operator="containsText" text="0">
      <formula>NOT(ISERROR(SEARCH("0",U45)))</formula>
    </cfRule>
    <cfRule type="containsText" dxfId="543" priority="544" operator="containsText" text="1">
      <formula>NOT(ISERROR(SEARCH("1",U45)))</formula>
    </cfRule>
    <cfRule type="containsText" dxfId="542" priority="545" operator="containsText" text="2">
      <formula>NOT(ISERROR(SEARCH("2",U45)))</formula>
    </cfRule>
    <cfRule type="containsText" dxfId="541" priority="546" operator="containsText" text="3">
      <formula>NOT(ISERROR(SEARCH("3",U45)))</formula>
    </cfRule>
  </conditionalFormatting>
  <conditionalFormatting sqref="U48">
    <cfRule type="containsText" dxfId="540" priority="537" operator="containsText" text="N/A">
      <formula>NOT(ISERROR(SEARCH("N/A",U48)))</formula>
    </cfRule>
    <cfRule type="containsText" dxfId="539" priority="538" operator="containsText" text="0">
      <formula>NOT(ISERROR(SEARCH("0",U48)))</formula>
    </cfRule>
    <cfRule type="containsText" dxfId="538" priority="539" operator="containsText" text="1">
      <formula>NOT(ISERROR(SEARCH("1",U48)))</formula>
    </cfRule>
    <cfRule type="containsText" dxfId="537" priority="540" operator="containsText" text="2">
      <formula>NOT(ISERROR(SEARCH("2",U48)))</formula>
    </cfRule>
    <cfRule type="containsText" dxfId="536" priority="541" operator="containsText" text="3">
      <formula>NOT(ISERROR(SEARCH("3",U48)))</formula>
    </cfRule>
  </conditionalFormatting>
  <conditionalFormatting sqref="U49">
    <cfRule type="containsText" dxfId="535" priority="532" operator="containsText" text="N/A">
      <formula>NOT(ISERROR(SEARCH("N/A",U49)))</formula>
    </cfRule>
    <cfRule type="containsText" dxfId="534" priority="533" operator="containsText" text="0">
      <formula>NOT(ISERROR(SEARCH("0",U49)))</formula>
    </cfRule>
    <cfRule type="containsText" dxfId="533" priority="534" operator="containsText" text="1">
      <formula>NOT(ISERROR(SEARCH("1",U49)))</formula>
    </cfRule>
    <cfRule type="containsText" dxfId="532" priority="535" operator="containsText" text="2">
      <formula>NOT(ISERROR(SEARCH("2",U49)))</formula>
    </cfRule>
    <cfRule type="containsText" dxfId="531" priority="536" operator="containsText" text="3">
      <formula>NOT(ISERROR(SEARCH("3",U49)))</formula>
    </cfRule>
  </conditionalFormatting>
  <conditionalFormatting sqref="U50">
    <cfRule type="containsText" dxfId="530" priority="527" operator="containsText" text="N/A">
      <formula>NOT(ISERROR(SEARCH("N/A",U50)))</formula>
    </cfRule>
    <cfRule type="containsText" dxfId="529" priority="528" operator="containsText" text="0">
      <formula>NOT(ISERROR(SEARCH("0",U50)))</formula>
    </cfRule>
    <cfRule type="containsText" dxfId="528" priority="529" operator="containsText" text="1">
      <formula>NOT(ISERROR(SEARCH("1",U50)))</formula>
    </cfRule>
    <cfRule type="containsText" dxfId="527" priority="530" operator="containsText" text="2">
      <formula>NOT(ISERROR(SEARCH("2",U50)))</formula>
    </cfRule>
    <cfRule type="containsText" dxfId="526" priority="531" operator="containsText" text="3">
      <formula>NOT(ISERROR(SEARCH("3",U50)))</formula>
    </cfRule>
  </conditionalFormatting>
  <conditionalFormatting sqref="U51">
    <cfRule type="containsText" dxfId="525" priority="522" operator="containsText" text="N/A">
      <formula>NOT(ISERROR(SEARCH("N/A",U51)))</formula>
    </cfRule>
    <cfRule type="containsText" dxfId="524" priority="523" operator="containsText" text="0">
      <formula>NOT(ISERROR(SEARCH("0",U51)))</formula>
    </cfRule>
    <cfRule type="containsText" dxfId="523" priority="524" operator="containsText" text="1">
      <formula>NOT(ISERROR(SEARCH("1",U51)))</formula>
    </cfRule>
    <cfRule type="containsText" dxfId="522" priority="525" operator="containsText" text="2">
      <formula>NOT(ISERROR(SEARCH("2",U51)))</formula>
    </cfRule>
    <cfRule type="containsText" dxfId="521" priority="526" operator="containsText" text="3">
      <formula>NOT(ISERROR(SEARCH("3",U51)))</formula>
    </cfRule>
  </conditionalFormatting>
  <conditionalFormatting sqref="U52">
    <cfRule type="containsText" dxfId="520" priority="517" operator="containsText" text="N/A">
      <formula>NOT(ISERROR(SEARCH("N/A",U52)))</formula>
    </cfRule>
    <cfRule type="containsText" dxfId="519" priority="518" operator="containsText" text="0">
      <formula>NOT(ISERROR(SEARCH("0",U52)))</formula>
    </cfRule>
    <cfRule type="containsText" dxfId="518" priority="519" operator="containsText" text="1">
      <formula>NOT(ISERROR(SEARCH("1",U52)))</formula>
    </cfRule>
    <cfRule type="containsText" dxfId="517" priority="520" operator="containsText" text="2">
      <formula>NOT(ISERROR(SEARCH("2",U52)))</formula>
    </cfRule>
    <cfRule type="containsText" dxfId="516" priority="521" operator="containsText" text="3">
      <formula>NOT(ISERROR(SEARCH("3",U52)))</formula>
    </cfRule>
  </conditionalFormatting>
  <conditionalFormatting sqref="U99">
    <cfRule type="containsText" dxfId="515" priority="447" operator="containsText" text="N/A">
      <formula>NOT(ISERROR(SEARCH("N/A",U99)))</formula>
    </cfRule>
    <cfRule type="containsText" dxfId="514" priority="448" operator="containsText" text="0">
      <formula>NOT(ISERROR(SEARCH("0",U99)))</formula>
    </cfRule>
    <cfRule type="containsText" dxfId="513" priority="449" operator="containsText" text="1">
      <formula>NOT(ISERROR(SEARCH("1",U99)))</formula>
    </cfRule>
    <cfRule type="containsText" dxfId="512" priority="450" operator="containsText" text="2">
      <formula>NOT(ISERROR(SEARCH("2",U99)))</formula>
    </cfRule>
    <cfRule type="containsText" dxfId="511" priority="451" operator="containsText" text="3">
      <formula>NOT(ISERROR(SEARCH("3",U99)))</formula>
    </cfRule>
  </conditionalFormatting>
  <conditionalFormatting sqref="U77">
    <cfRule type="containsText" dxfId="510" priority="442" operator="containsText" text="N/A">
      <formula>NOT(ISERROR(SEARCH("N/A",U77)))</formula>
    </cfRule>
    <cfRule type="containsText" dxfId="509" priority="443" operator="containsText" text="0">
      <formula>NOT(ISERROR(SEARCH("0",U77)))</formula>
    </cfRule>
    <cfRule type="containsText" dxfId="508" priority="444" operator="containsText" text="1">
      <formula>NOT(ISERROR(SEARCH("1",U77)))</formula>
    </cfRule>
    <cfRule type="containsText" dxfId="507" priority="445" operator="containsText" text="2">
      <formula>NOT(ISERROR(SEARCH("2",U77)))</formula>
    </cfRule>
    <cfRule type="containsText" dxfId="506" priority="446" operator="containsText" text="3">
      <formula>NOT(ISERROR(SEARCH("3",U77)))</formula>
    </cfRule>
  </conditionalFormatting>
  <conditionalFormatting sqref="U53">
    <cfRule type="containsText" dxfId="505" priority="512" operator="containsText" text="N/A">
      <formula>NOT(ISERROR(SEARCH("N/A",U53)))</formula>
    </cfRule>
    <cfRule type="containsText" dxfId="504" priority="513" operator="containsText" text="0">
      <formula>NOT(ISERROR(SEARCH("0",U53)))</formula>
    </cfRule>
    <cfRule type="containsText" dxfId="503" priority="514" operator="containsText" text="1">
      <formula>NOT(ISERROR(SEARCH("1",U53)))</formula>
    </cfRule>
    <cfRule type="containsText" dxfId="502" priority="515" operator="containsText" text="2">
      <formula>NOT(ISERROR(SEARCH("2",U53)))</formula>
    </cfRule>
    <cfRule type="containsText" dxfId="501" priority="516" operator="containsText" text="3">
      <formula>NOT(ISERROR(SEARCH("3",U53)))</formula>
    </cfRule>
  </conditionalFormatting>
  <conditionalFormatting sqref="U54">
    <cfRule type="containsText" dxfId="500" priority="507" operator="containsText" text="N/A">
      <formula>NOT(ISERROR(SEARCH("N/A",U54)))</formula>
    </cfRule>
    <cfRule type="containsText" dxfId="499" priority="508" operator="containsText" text="0">
      <formula>NOT(ISERROR(SEARCH("0",U54)))</formula>
    </cfRule>
    <cfRule type="containsText" dxfId="498" priority="509" operator="containsText" text="1">
      <formula>NOT(ISERROR(SEARCH("1",U54)))</formula>
    </cfRule>
    <cfRule type="containsText" dxfId="497" priority="510" operator="containsText" text="2">
      <formula>NOT(ISERROR(SEARCH("2",U54)))</formula>
    </cfRule>
    <cfRule type="containsText" dxfId="496" priority="511" operator="containsText" text="3">
      <formula>NOT(ISERROR(SEARCH("3",U54)))</formula>
    </cfRule>
  </conditionalFormatting>
  <conditionalFormatting sqref="U55">
    <cfRule type="containsText" dxfId="495" priority="502" operator="containsText" text="N/A">
      <formula>NOT(ISERROR(SEARCH("N/A",U55)))</formula>
    </cfRule>
    <cfRule type="containsText" dxfId="494" priority="503" operator="containsText" text="0">
      <formula>NOT(ISERROR(SEARCH("0",U55)))</formula>
    </cfRule>
    <cfRule type="containsText" dxfId="493" priority="504" operator="containsText" text="1">
      <formula>NOT(ISERROR(SEARCH("1",U55)))</formula>
    </cfRule>
    <cfRule type="containsText" dxfId="492" priority="505" operator="containsText" text="2">
      <formula>NOT(ISERROR(SEARCH("2",U55)))</formula>
    </cfRule>
    <cfRule type="containsText" dxfId="491" priority="506" operator="containsText" text="3">
      <formula>NOT(ISERROR(SEARCH("3",U55)))</formula>
    </cfRule>
  </conditionalFormatting>
  <conditionalFormatting sqref="U80">
    <cfRule type="containsText" dxfId="490" priority="497" operator="containsText" text="N/A">
      <formula>NOT(ISERROR(SEARCH("N/A",U80)))</formula>
    </cfRule>
    <cfRule type="containsText" dxfId="489" priority="498" operator="containsText" text="0">
      <formula>NOT(ISERROR(SEARCH("0",U80)))</formula>
    </cfRule>
    <cfRule type="containsText" dxfId="488" priority="499" operator="containsText" text="1">
      <formula>NOT(ISERROR(SEARCH("1",U80)))</formula>
    </cfRule>
    <cfRule type="containsText" dxfId="487" priority="500" operator="containsText" text="2">
      <formula>NOT(ISERROR(SEARCH("2",U80)))</formula>
    </cfRule>
    <cfRule type="containsText" dxfId="486" priority="501" operator="containsText" text="3">
      <formula>NOT(ISERROR(SEARCH("3",U80)))</formula>
    </cfRule>
  </conditionalFormatting>
  <conditionalFormatting sqref="U17">
    <cfRule type="containsText" dxfId="485" priority="492" operator="containsText" text="N/A">
      <formula>NOT(ISERROR(SEARCH("N/A",U17)))</formula>
    </cfRule>
    <cfRule type="containsText" dxfId="484" priority="493" operator="containsText" text="0">
      <formula>NOT(ISERROR(SEARCH("0",U17)))</formula>
    </cfRule>
    <cfRule type="containsText" dxfId="483" priority="494" operator="containsText" text="1">
      <formula>NOT(ISERROR(SEARCH("1",U17)))</formula>
    </cfRule>
    <cfRule type="containsText" dxfId="482" priority="495" operator="containsText" text="2">
      <formula>NOT(ISERROR(SEARCH("2",U17)))</formula>
    </cfRule>
    <cfRule type="containsText" dxfId="481" priority="496" operator="containsText" text="3">
      <formula>NOT(ISERROR(SEARCH("3",U17)))</formula>
    </cfRule>
  </conditionalFormatting>
  <conditionalFormatting sqref="U88">
    <cfRule type="containsText" dxfId="480" priority="487" operator="containsText" text="N/A">
      <formula>NOT(ISERROR(SEARCH("N/A",U88)))</formula>
    </cfRule>
    <cfRule type="containsText" dxfId="479" priority="488" operator="containsText" text="0">
      <formula>NOT(ISERROR(SEARCH("0",U88)))</formula>
    </cfRule>
    <cfRule type="containsText" dxfId="478" priority="489" operator="containsText" text="1">
      <formula>NOT(ISERROR(SEARCH("1",U88)))</formula>
    </cfRule>
    <cfRule type="containsText" dxfId="477" priority="490" operator="containsText" text="2">
      <formula>NOT(ISERROR(SEARCH("2",U88)))</formula>
    </cfRule>
    <cfRule type="containsText" dxfId="476" priority="491" operator="containsText" text="3">
      <formula>NOT(ISERROR(SEARCH("3",U88)))</formula>
    </cfRule>
  </conditionalFormatting>
  <conditionalFormatting sqref="U89">
    <cfRule type="containsText" dxfId="475" priority="482" operator="containsText" text="N/A">
      <formula>NOT(ISERROR(SEARCH("N/A",U89)))</formula>
    </cfRule>
    <cfRule type="containsText" dxfId="474" priority="483" operator="containsText" text="0">
      <formula>NOT(ISERROR(SEARCH("0",U89)))</formula>
    </cfRule>
    <cfRule type="containsText" dxfId="473" priority="484" operator="containsText" text="1">
      <formula>NOT(ISERROR(SEARCH("1",U89)))</formula>
    </cfRule>
    <cfRule type="containsText" dxfId="472" priority="485" operator="containsText" text="2">
      <formula>NOT(ISERROR(SEARCH("2",U89)))</formula>
    </cfRule>
    <cfRule type="containsText" dxfId="471" priority="486" operator="containsText" text="3">
      <formula>NOT(ISERROR(SEARCH("3",U89)))</formula>
    </cfRule>
  </conditionalFormatting>
  <conditionalFormatting sqref="U90">
    <cfRule type="containsText" dxfId="470" priority="477" operator="containsText" text="N/A">
      <formula>NOT(ISERROR(SEARCH("N/A",U90)))</formula>
    </cfRule>
    <cfRule type="containsText" dxfId="469" priority="478" operator="containsText" text="0">
      <formula>NOT(ISERROR(SEARCH("0",U90)))</formula>
    </cfRule>
    <cfRule type="containsText" dxfId="468" priority="479" operator="containsText" text="1">
      <formula>NOT(ISERROR(SEARCH("1",U90)))</formula>
    </cfRule>
    <cfRule type="containsText" dxfId="467" priority="480" operator="containsText" text="2">
      <formula>NOT(ISERROR(SEARCH("2",U90)))</formula>
    </cfRule>
    <cfRule type="containsText" dxfId="466" priority="481" operator="containsText" text="3">
      <formula>NOT(ISERROR(SEARCH("3",U90)))</formula>
    </cfRule>
  </conditionalFormatting>
  <conditionalFormatting sqref="U91">
    <cfRule type="containsText" dxfId="465" priority="472" operator="containsText" text="N/A">
      <formula>NOT(ISERROR(SEARCH("N/A",U91)))</formula>
    </cfRule>
    <cfRule type="containsText" dxfId="464" priority="473" operator="containsText" text="0">
      <formula>NOT(ISERROR(SEARCH("0",U91)))</formula>
    </cfRule>
    <cfRule type="containsText" dxfId="463" priority="474" operator="containsText" text="1">
      <formula>NOT(ISERROR(SEARCH("1",U91)))</formula>
    </cfRule>
    <cfRule type="containsText" dxfId="462" priority="475" operator="containsText" text="2">
      <formula>NOT(ISERROR(SEARCH("2",U91)))</formula>
    </cfRule>
    <cfRule type="containsText" dxfId="461" priority="476" operator="containsText" text="3">
      <formula>NOT(ISERROR(SEARCH("3",U91)))</formula>
    </cfRule>
  </conditionalFormatting>
  <conditionalFormatting sqref="U93">
    <cfRule type="containsText" dxfId="460" priority="467" operator="containsText" text="N/A">
      <formula>NOT(ISERROR(SEARCH("N/A",U93)))</formula>
    </cfRule>
    <cfRule type="containsText" dxfId="459" priority="468" operator="containsText" text="0">
      <formula>NOT(ISERROR(SEARCH("0",U93)))</formula>
    </cfRule>
    <cfRule type="containsText" dxfId="458" priority="469" operator="containsText" text="1">
      <formula>NOT(ISERROR(SEARCH("1",U93)))</formula>
    </cfRule>
    <cfRule type="containsText" dxfId="457" priority="470" operator="containsText" text="2">
      <formula>NOT(ISERROR(SEARCH("2",U93)))</formula>
    </cfRule>
    <cfRule type="containsText" dxfId="456" priority="471" operator="containsText" text="3">
      <formula>NOT(ISERROR(SEARCH("3",U93)))</formula>
    </cfRule>
  </conditionalFormatting>
  <conditionalFormatting sqref="U94">
    <cfRule type="containsText" dxfId="455" priority="462" operator="containsText" text="N/A">
      <formula>NOT(ISERROR(SEARCH("N/A",U94)))</formula>
    </cfRule>
    <cfRule type="containsText" dxfId="454" priority="463" operator="containsText" text="0">
      <formula>NOT(ISERROR(SEARCH("0",U94)))</formula>
    </cfRule>
    <cfRule type="containsText" dxfId="453" priority="464" operator="containsText" text="1">
      <formula>NOT(ISERROR(SEARCH("1",U94)))</formula>
    </cfRule>
    <cfRule type="containsText" dxfId="452" priority="465" operator="containsText" text="2">
      <formula>NOT(ISERROR(SEARCH("2",U94)))</formula>
    </cfRule>
    <cfRule type="containsText" dxfId="451" priority="466" operator="containsText" text="3">
      <formula>NOT(ISERROR(SEARCH("3",U94)))</formula>
    </cfRule>
  </conditionalFormatting>
  <conditionalFormatting sqref="U96">
    <cfRule type="containsText" dxfId="450" priority="457" operator="containsText" text="N/A">
      <formula>NOT(ISERROR(SEARCH("N/A",U96)))</formula>
    </cfRule>
    <cfRule type="containsText" dxfId="449" priority="458" operator="containsText" text="0">
      <formula>NOT(ISERROR(SEARCH("0",U96)))</formula>
    </cfRule>
    <cfRule type="containsText" dxfId="448" priority="459" operator="containsText" text="1">
      <formula>NOT(ISERROR(SEARCH("1",U96)))</formula>
    </cfRule>
    <cfRule type="containsText" dxfId="447" priority="460" operator="containsText" text="2">
      <formula>NOT(ISERROR(SEARCH("2",U96)))</formula>
    </cfRule>
    <cfRule type="containsText" dxfId="446" priority="461" operator="containsText" text="3">
      <formula>NOT(ISERROR(SEARCH("3",U96)))</formula>
    </cfRule>
  </conditionalFormatting>
  <conditionalFormatting sqref="U98">
    <cfRule type="containsText" dxfId="445" priority="452" operator="containsText" text="N/A">
      <formula>NOT(ISERROR(SEARCH("N/A",U98)))</formula>
    </cfRule>
    <cfRule type="containsText" dxfId="444" priority="453" operator="containsText" text="0">
      <formula>NOT(ISERROR(SEARCH("0",U98)))</formula>
    </cfRule>
    <cfRule type="containsText" dxfId="443" priority="454" operator="containsText" text="1">
      <formula>NOT(ISERROR(SEARCH("1",U98)))</formula>
    </cfRule>
    <cfRule type="containsText" dxfId="442" priority="455" operator="containsText" text="2">
      <formula>NOT(ISERROR(SEARCH("2",U98)))</formula>
    </cfRule>
    <cfRule type="containsText" dxfId="441" priority="456" operator="containsText" text="3">
      <formula>NOT(ISERROR(SEARCH("3",U98)))</formula>
    </cfRule>
  </conditionalFormatting>
  <conditionalFormatting sqref="U20">
    <cfRule type="containsText" dxfId="440" priority="437" operator="containsText" text="N/A">
      <formula>NOT(ISERROR(SEARCH("N/A",U20)))</formula>
    </cfRule>
    <cfRule type="containsText" dxfId="439" priority="438" operator="containsText" text="0">
      <formula>NOT(ISERROR(SEARCH("0",U20)))</formula>
    </cfRule>
    <cfRule type="containsText" dxfId="438" priority="439" operator="containsText" text="1">
      <formula>NOT(ISERROR(SEARCH("1",U20)))</formula>
    </cfRule>
    <cfRule type="containsText" dxfId="437" priority="440" operator="containsText" text="2">
      <formula>NOT(ISERROR(SEARCH("2",U20)))</formula>
    </cfRule>
    <cfRule type="containsText" dxfId="436" priority="441" operator="containsText" text="3">
      <formula>NOT(ISERROR(SEARCH("3",U20)))</formula>
    </cfRule>
  </conditionalFormatting>
  <conditionalFormatting sqref="U93:U94 U74:U78 U68:U72 U58 U19:U23 U87:U91 U25:U32 U16:U17 U34 U36 U41:U45 U61:U66 U38 U80:U85 U47:U55 U96 U98:U99">
    <cfRule type="containsText" dxfId="435" priority="431" operator="containsText" text="X">
      <formula>NOT(ISERROR(SEARCH("X",U16)))</formula>
    </cfRule>
    <cfRule type="containsText" dxfId="434" priority="432" operator="containsText" text="E">
      <formula>NOT(ISERROR(SEARCH("E",U16)))</formula>
    </cfRule>
    <cfRule type="containsText" dxfId="433" priority="433" operator="containsText" text="D">
      <formula>NOT(ISERROR(SEARCH("D",U16)))</formula>
    </cfRule>
    <cfRule type="containsText" dxfId="432" priority="434" operator="containsText" text="C">
      <formula>NOT(ISERROR(SEARCH("C",U16)))</formula>
    </cfRule>
    <cfRule type="containsText" dxfId="431" priority="435" operator="containsText" text="B">
      <formula>NOT(ISERROR(SEARCH("B",U16)))</formula>
    </cfRule>
    <cfRule type="containsText" dxfId="430" priority="436" operator="containsText" text="A">
      <formula>NOT(ISERROR(SEARCH("A",U16)))</formula>
    </cfRule>
  </conditionalFormatting>
  <conditionalFormatting sqref="S19:T19">
    <cfRule type="containsText" dxfId="429" priority="426" operator="containsText" text="N/A">
      <formula>NOT(ISERROR(SEARCH("N/A",S19)))</formula>
    </cfRule>
    <cfRule type="containsText" dxfId="428" priority="427" operator="containsText" text="0">
      <formula>NOT(ISERROR(SEARCH("0",S19)))</formula>
    </cfRule>
    <cfRule type="containsText" dxfId="427" priority="428" operator="containsText" text="1">
      <formula>NOT(ISERROR(SEARCH("1",S19)))</formula>
    </cfRule>
    <cfRule type="containsText" dxfId="426" priority="429" operator="containsText" text="2">
      <formula>NOT(ISERROR(SEARCH("2",S19)))</formula>
    </cfRule>
    <cfRule type="containsText" dxfId="425" priority="430" operator="containsText" text="3">
      <formula>NOT(ISERROR(SEARCH("3",S19)))</formula>
    </cfRule>
  </conditionalFormatting>
  <conditionalFormatting sqref="S20:T20">
    <cfRule type="containsText" dxfId="424" priority="421" operator="containsText" text="N/A">
      <formula>NOT(ISERROR(SEARCH("N/A",S20)))</formula>
    </cfRule>
    <cfRule type="containsText" dxfId="423" priority="422" operator="containsText" text="0">
      <formula>NOT(ISERROR(SEARCH("0",S20)))</formula>
    </cfRule>
    <cfRule type="containsText" dxfId="422" priority="423" operator="containsText" text="1">
      <formula>NOT(ISERROR(SEARCH("1",S20)))</formula>
    </cfRule>
    <cfRule type="containsText" dxfId="421" priority="424" operator="containsText" text="2">
      <formula>NOT(ISERROR(SEARCH("2",S20)))</formula>
    </cfRule>
    <cfRule type="containsText" dxfId="420" priority="425" operator="containsText" text="3">
      <formula>NOT(ISERROR(SEARCH("3",S20)))</formula>
    </cfRule>
  </conditionalFormatting>
  <conditionalFormatting sqref="S21:T21">
    <cfRule type="containsText" dxfId="419" priority="416" operator="containsText" text="N/A">
      <formula>NOT(ISERROR(SEARCH("N/A",S21)))</formula>
    </cfRule>
    <cfRule type="containsText" dxfId="418" priority="417" operator="containsText" text="0">
      <formula>NOT(ISERROR(SEARCH("0",S21)))</formula>
    </cfRule>
    <cfRule type="containsText" dxfId="417" priority="418" operator="containsText" text="1">
      <formula>NOT(ISERROR(SEARCH("1",S21)))</formula>
    </cfRule>
    <cfRule type="containsText" dxfId="416" priority="419" operator="containsText" text="2">
      <formula>NOT(ISERROR(SEARCH("2",S21)))</formula>
    </cfRule>
    <cfRule type="containsText" dxfId="415" priority="420" operator="containsText" text="3">
      <formula>NOT(ISERROR(SEARCH("3",S21)))</formula>
    </cfRule>
  </conditionalFormatting>
  <conditionalFormatting sqref="S22:T22">
    <cfRule type="containsText" dxfId="414" priority="411" operator="containsText" text="N/A">
      <formula>NOT(ISERROR(SEARCH("N/A",S22)))</formula>
    </cfRule>
    <cfRule type="containsText" dxfId="413" priority="412" operator="containsText" text="0">
      <formula>NOT(ISERROR(SEARCH("0",S22)))</formula>
    </cfRule>
    <cfRule type="containsText" dxfId="412" priority="413" operator="containsText" text="1">
      <formula>NOT(ISERROR(SEARCH("1",S22)))</formula>
    </cfRule>
    <cfRule type="containsText" dxfId="411" priority="414" operator="containsText" text="2">
      <formula>NOT(ISERROR(SEARCH("2",S22)))</formula>
    </cfRule>
    <cfRule type="containsText" dxfId="410" priority="415" operator="containsText" text="3">
      <formula>NOT(ISERROR(SEARCH("3",S22)))</formula>
    </cfRule>
  </conditionalFormatting>
  <conditionalFormatting sqref="S23:T23">
    <cfRule type="containsText" dxfId="409" priority="406" operator="containsText" text="N/A">
      <formula>NOT(ISERROR(SEARCH("N/A",S23)))</formula>
    </cfRule>
    <cfRule type="containsText" dxfId="408" priority="407" operator="containsText" text="0">
      <formula>NOT(ISERROR(SEARCH("0",S23)))</formula>
    </cfRule>
    <cfRule type="containsText" dxfId="407" priority="408" operator="containsText" text="1">
      <formula>NOT(ISERROR(SEARCH("1",S23)))</formula>
    </cfRule>
    <cfRule type="containsText" dxfId="406" priority="409" operator="containsText" text="2">
      <formula>NOT(ISERROR(SEARCH("2",S23)))</formula>
    </cfRule>
    <cfRule type="containsText" dxfId="405" priority="410" operator="containsText" text="3">
      <formula>NOT(ISERROR(SEARCH("3",S23)))</formula>
    </cfRule>
  </conditionalFormatting>
  <conditionalFormatting sqref="S26:T26">
    <cfRule type="containsText" dxfId="404" priority="401" operator="containsText" text="N/A">
      <formula>NOT(ISERROR(SEARCH("N/A",S26)))</formula>
    </cfRule>
    <cfRule type="containsText" dxfId="403" priority="402" operator="containsText" text="0">
      <formula>NOT(ISERROR(SEARCH("0",S26)))</formula>
    </cfRule>
    <cfRule type="containsText" dxfId="402" priority="403" operator="containsText" text="1">
      <formula>NOT(ISERROR(SEARCH("1",S26)))</formula>
    </cfRule>
    <cfRule type="containsText" dxfId="401" priority="404" operator="containsText" text="2">
      <formula>NOT(ISERROR(SEARCH("2",S26)))</formula>
    </cfRule>
    <cfRule type="containsText" dxfId="400" priority="405" operator="containsText" text="3">
      <formula>NOT(ISERROR(SEARCH("3",S26)))</formula>
    </cfRule>
  </conditionalFormatting>
  <conditionalFormatting sqref="S27:T27">
    <cfRule type="containsText" dxfId="399" priority="396" operator="containsText" text="N/A">
      <formula>NOT(ISERROR(SEARCH("N/A",S27)))</formula>
    </cfRule>
    <cfRule type="containsText" dxfId="398" priority="397" operator="containsText" text="0">
      <formula>NOT(ISERROR(SEARCH("0",S27)))</formula>
    </cfRule>
    <cfRule type="containsText" dxfId="397" priority="398" operator="containsText" text="1">
      <formula>NOT(ISERROR(SEARCH("1",S27)))</formula>
    </cfRule>
    <cfRule type="containsText" dxfId="396" priority="399" operator="containsText" text="2">
      <formula>NOT(ISERROR(SEARCH("2",S27)))</formula>
    </cfRule>
    <cfRule type="containsText" dxfId="395" priority="400" operator="containsText" text="3">
      <formula>NOT(ISERROR(SEARCH("3",S27)))</formula>
    </cfRule>
  </conditionalFormatting>
  <conditionalFormatting sqref="S28:T28">
    <cfRule type="containsText" dxfId="394" priority="391" operator="containsText" text="N/A">
      <formula>NOT(ISERROR(SEARCH("N/A",S28)))</formula>
    </cfRule>
    <cfRule type="containsText" dxfId="393" priority="392" operator="containsText" text="0">
      <formula>NOT(ISERROR(SEARCH("0",S28)))</formula>
    </cfRule>
    <cfRule type="containsText" dxfId="392" priority="393" operator="containsText" text="1">
      <formula>NOT(ISERROR(SEARCH("1",S28)))</formula>
    </cfRule>
    <cfRule type="containsText" dxfId="391" priority="394" operator="containsText" text="2">
      <formula>NOT(ISERROR(SEARCH("2",S28)))</formula>
    </cfRule>
    <cfRule type="containsText" dxfId="390" priority="395" operator="containsText" text="3">
      <formula>NOT(ISERROR(SEARCH("3",S28)))</formula>
    </cfRule>
  </conditionalFormatting>
  <conditionalFormatting sqref="S29:T29">
    <cfRule type="containsText" dxfId="389" priority="386" operator="containsText" text="N/A">
      <formula>NOT(ISERROR(SEARCH("N/A",S29)))</formula>
    </cfRule>
    <cfRule type="containsText" dxfId="388" priority="387" operator="containsText" text="0">
      <formula>NOT(ISERROR(SEARCH("0",S29)))</formula>
    </cfRule>
    <cfRule type="containsText" dxfId="387" priority="388" operator="containsText" text="1">
      <formula>NOT(ISERROR(SEARCH("1",S29)))</formula>
    </cfRule>
    <cfRule type="containsText" dxfId="386" priority="389" operator="containsText" text="2">
      <formula>NOT(ISERROR(SEARCH("2",S29)))</formula>
    </cfRule>
    <cfRule type="containsText" dxfId="385" priority="390" operator="containsText" text="3">
      <formula>NOT(ISERROR(SEARCH("3",S29)))</formula>
    </cfRule>
  </conditionalFormatting>
  <conditionalFormatting sqref="S30:T30">
    <cfRule type="containsText" dxfId="384" priority="381" operator="containsText" text="N/A">
      <formula>NOT(ISERROR(SEARCH("N/A",S30)))</formula>
    </cfRule>
    <cfRule type="containsText" dxfId="383" priority="382" operator="containsText" text="0">
      <formula>NOT(ISERROR(SEARCH("0",S30)))</formula>
    </cfRule>
    <cfRule type="containsText" dxfId="382" priority="383" operator="containsText" text="1">
      <formula>NOT(ISERROR(SEARCH("1",S30)))</formula>
    </cfRule>
    <cfRule type="containsText" dxfId="381" priority="384" operator="containsText" text="2">
      <formula>NOT(ISERROR(SEARCH("2",S30)))</formula>
    </cfRule>
    <cfRule type="containsText" dxfId="380" priority="385" operator="containsText" text="3">
      <formula>NOT(ISERROR(SEARCH("3",S30)))</formula>
    </cfRule>
  </conditionalFormatting>
  <conditionalFormatting sqref="S31:T31">
    <cfRule type="containsText" dxfId="379" priority="376" operator="containsText" text="N/A">
      <formula>NOT(ISERROR(SEARCH("N/A",S31)))</formula>
    </cfRule>
    <cfRule type="containsText" dxfId="378" priority="377" operator="containsText" text="0">
      <formula>NOT(ISERROR(SEARCH("0",S31)))</formula>
    </cfRule>
    <cfRule type="containsText" dxfId="377" priority="378" operator="containsText" text="1">
      <formula>NOT(ISERROR(SEARCH("1",S31)))</formula>
    </cfRule>
    <cfRule type="containsText" dxfId="376" priority="379" operator="containsText" text="2">
      <formula>NOT(ISERROR(SEARCH("2",S31)))</formula>
    </cfRule>
    <cfRule type="containsText" dxfId="375" priority="380" operator="containsText" text="3">
      <formula>NOT(ISERROR(SEARCH("3",S31)))</formula>
    </cfRule>
  </conditionalFormatting>
  <conditionalFormatting sqref="S87:T87">
    <cfRule type="containsText" dxfId="374" priority="371" operator="containsText" text="N/A">
      <formula>NOT(ISERROR(SEARCH("N/A",S87)))</formula>
    </cfRule>
    <cfRule type="containsText" dxfId="373" priority="372" operator="containsText" text="0">
      <formula>NOT(ISERROR(SEARCH("0",S87)))</formula>
    </cfRule>
    <cfRule type="containsText" dxfId="372" priority="373" operator="containsText" text="1">
      <formula>NOT(ISERROR(SEARCH("1",S87)))</formula>
    </cfRule>
    <cfRule type="containsText" dxfId="371" priority="374" operator="containsText" text="2">
      <formula>NOT(ISERROR(SEARCH("2",S87)))</formula>
    </cfRule>
    <cfRule type="containsText" dxfId="370" priority="375" operator="containsText" text="3">
      <formula>NOT(ISERROR(SEARCH("3",S87)))</formula>
    </cfRule>
  </conditionalFormatting>
  <conditionalFormatting sqref="S32:T32">
    <cfRule type="containsText" dxfId="369" priority="366" operator="containsText" text="N/A">
      <formula>NOT(ISERROR(SEARCH("N/A",S32)))</formula>
    </cfRule>
    <cfRule type="containsText" dxfId="368" priority="367" operator="containsText" text="0">
      <formula>NOT(ISERROR(SEARCH("0",S32)))</formula>
    </cfRule>
    <cfRule type="containsText" dxfId="367" priority="368" operator="containsText" text="1">
      <formula>NOT(ISERROR(SEARCH("1",S32)))</formula>
    </cfRule>
    <cfRule type="containsText" dxfId="366" priority="369" operator="containsText" text="2">
      <formula>NOT(ISERROR(SEARCH("2",S32)))</formula>
    </cfRule>
    <cfRule type="containsText" dxfId="365" priority="370" operator="containsText" text="3">
      <formula>NOT(ISERROR(SEARCH("3",S32)))</formula>
    </cfRule>
  </conditionalFormatting>
  <conditionalFormatting sqref="S34:T34">
    <cfRule type="containsText" dxfId="364" priority="361" operator="containsText" text="N/A">
      <formula>NOT(ISERROR(SEARCH("N/A",S34)))</formula>
    </cfRule>
    <cfRule type="containsText" dxfId="363" priority="362" operator="containsText" text="0">
      <formula>NOT(ISERROR(SEARCH("0",S34)))</formula>
    </cfRule>
    <cfRule type="containsText" dxfId="362" priority="363" operator="containsText" text="1">
      <formula>NOT(ISERROR(SEARCH("1",S34)))</formula>
    </cfRule>
    <cfRule type="containsText" dxfId="361" priority="364" operator="containsText" text="2">
      <formula>NOT(ISERROR(SEARCH("2",S34)))</formula>
    </cfRule>
    <cfRule type="containsText" dxfId="360" priority="365" operator="containsText" text="3">
      <formula>NOT(ISERROR(SEARCH("3",S34)))</formula>
    </cfRule>
  </conditionalFormatting>
  <conditionalFormatting sqref="S63:T63">
    <cfRule type="containsText" dxfId="359" priority="356" operator="containsText" text="N/A">
      <formula>NOT(ISERROR(SEARCH("N/A",S63)))</formula>
    </cfRule>
    <cfRule type="containsText" dxfId="358" priority="357" operator="containsText" text="0">
      <formula>NOT(ISERROR(SEARCH("0",S63)))</formula>
    </cfRule>
    <cfRule type="containsText" dxfId="357" priority="358" operator="containsText" text="1">
      <formula>NOT(ISERROR(SEARCH("1",S63)))</formula>
    </cfRule>
    <cfRule type="containsText" dxfId="356" priority="359" operator="containsText" text="2">
      <formula>NOT(ISERROR(SEARCH("2",S63)))</formula>
    </cfRule>
    <cfRule type="containsText" dxfId="355" priority="360" operator="containsText" text="3">
      <formula>NOT(ISERROR(SEARCH("3",S63)))</formula>
    </cfRule>
  </conditionalFormatting>
  <conditionalFormatting sqref="S38:T38">
    <cfRule type="containsText" dxfId="354" priority="351" operator="containsText" text="N/A">
      <formula>NOT(ISERROR(SEARCH("N/A",S38)))</formula>
    </cfRule>
    <cfRule type="containsText" dxfId="353" priority="352" operator="containsText" text="0">
      <formula>NOT(ISERROR(SEARCH("0",S38)))</formula>
    </cfRule>
    <cfRule type="containsText" dxfId="352" priority="353" operator="containsText" text="1">
      <formula>NOT(ISERROR(SEARCH("1",S38)))</formula>
    </cfRule>
    <cfRule type="containsText" dxfId="351" priority="354" operator="containsText" text="2">
      <formula>NOT(ISERROR(SEARCH("2",S38)))</formula>
    </cfRule>
    <cfRule type="containsText" dxfId="350" priority="355" operator="containsText" text="3">
      <formula>NOT(ISERROR(SEARCH("3",S38)))</formula>
    </cfRule>
  </conditionalFormatting>
  <conditionalFormatting sqref="S85:T85">
    <cfRule type="containsText" dxfId="349" priority="346" operator="containsText" text="N/A">
      <formula>NOT(ISERROR(SEARCH("N/A",S85)))</formula>
    </cfRule>
    <cfRule type="containsText" dxfId="348" priority="347" operator="containsText" text="0">
      <formula>NOT(ISERROR(SEARCH("0",S85)))</formula>
    </cfRule>
    <cfRule type="containsText" dxfId="347" priority="348" operator="containsText" text="1">
      <formula>NOT(ISERROR(SEARCH("1",S85)))</formula>
    </cfRule>
    <cfRule type="containsText" dxfId="346" priority="349" operator="containsText" text="2">
      <formula>NOT(ISERROR(SEARCH("2",S85)))</formula>
    </cfRule>
    <cfRule type="containsText" dxfId="345" priority="350" operator="containsText" text="3">
      <formula>NOT(ISERROR(SEARCH("3",S85)))</formula>
    </cfRule>
  </conditionalFormatting>
  <conditionalFormatting sqref="S42:T42">
    <cfRule type="containsText" dxfId="344" priority="341" operator="containsText" text="N/A">
      <formula>NOT(ISERROR(SEARCH("N/A",S42)))</formula>
    </cfRule>
    <cfRule type="containsText" dxfId="343" priority="342" operator="containsText" text="0">
      <formula>NOT(ISERROR(SEARCH("0",S42)))</formula>
    </cfRule>
    <cfRule type="containsText" dxfId="342" priority="343" operator="containsText" text="1">
      <formula>NOT(ISERROR(SEARCH("1",S42)))</formula>
    </cfRule>
    <cfRule type="containsText" dxfId="341" priority="344" operator="containsText" text="2">
      <formula>NOT(ISERROR(SEARCH("2",S42)))</formula>
    </cfRule>
    <cfRule type="containsText" dxfId="340" priority="345" operator="containsText" text="3">
      <formula>NOT(ISERROR(SEARCH("3",S42)))</formula>
    </cfRule>
  </conditionalFormatting>
  <conditionalFormatting sqref="S43:T43">
    <cfRule type="containsText" dxfId="339" priority="336" operator="containsText" text="N/A">
      <formula>NOT(ISERROR(SEARCH("N/A",S43)))</formula>
    </cfRule>
    <cfRule type="containsText" dxfId="338" priority="337" operator="containsText" text="0">
      <formula>NOT(ISERROR(SEARCH("0",S43)))</formula>
    </cfRule>
    <cfRule type="containsText" dxfId="337" priority="338" operator="containsText" text="1">
      <formula>NOT(ISERROR(SEARCH("1",S43)))</formula>
    </cfRule>
    <cfRule type="containsText" dxfId="336" priority="339" operator="containsText" text="2">
      <formula>NOT(ISERROR(SEARCH("2",S43)))</formula>
    </cfRule>
    <cfRule type="containsText" dxfId="335" priority="340" operator="containsText" text="3">
      <formula>NOT(ISERROR(SEARCH("3",S43)))</formula>
    </cfRule>
  </conditionalFormatting>
  <conditionalFormatting sqref="S44:T44">
    <cfRule type="containsText" dxfId="334" priority="331" operator="containsText" text="N/A">
      <formula>NOT(ISERROR(SEARCH("N/A",S44)))</formula>
    </cfRule>
    <cfRule type="containsText" dxfId="333" priority="332" operator="containsText" text="0">
      <formula>NOT(ISERROR(SEARCH("0",S44)))</formula>
    </cfRule>
    <cfRule type="containsText" dxfId="332" priority="333" operator="containsText" text="1">
      <formula>NOT(ISERROR(SEARCH("1",S44)))</formula>
    </cfRule>
    <cfRule type="containsText" dxfId="331" priority="334" operator="containsText" text="2">
      <formula>NOT(ISERROR(SEARCH("2",S44)))</formula>
    </cfRule>
    <cfRule type="containsText" dxfId="330" priority="335" operator="containsText" text="3">
      <formula>NOT(ISERROR(SEARCH("3",S44)))</formula>
    </cfRule>
  </conditionalFormatting>
  <conditionalFormatting sqref="S65:T65">
    <cfRule type="containsText" dxfId="329" priority="326" operator="containsText" text="N/A">
      <formula>NOT(ISERROR(SEARCH("N/A",S65)))</formula>
    </cfRule>
    <cfRule type="containsText" dxfId="328" priority="327" operator="containsText" text="0">
      <formula>NOT(ISERROR(SEARCH("0",S65)))</formula>
    </cfRule>
    <cfRule type="containsText" dxfId="327" priority="328" operator="containsText" text="1">
      <formula>NOT(ISERROR(SEARCH("1",S65)))</formula>
    </cfRule>
    <cfRule type="containsText" dxfId="326" priority="329" operator="containsText" text="2">
      <formula>NOT(ISERROR(SEARCH("2",S65)))</formula>
    </cfRule>
    <cfRule type="containsText" dxfId="325" priority="330" operator="containsText" text="3">
      <formula>NOT(ISERROR(SEARCH("3",S65)))</formula>
    </cfRule>
  </conditionalFormatting>
  <conditionalFormatting sqref="S45:T45">
    <cfRule type="containsText" dxfId="324" priority="321" operator="containsText" text="N/A">
      <formula>NOT(ISERROR(SEARCH("N/A",S45)))</formula>
    </cfRule>
    <cfRule type="containsText" dxfId="323" priority="322" operator="containsText" text="0">
      <formula>NOT(ISERROR(SEARCH("0",S45)))</formula>
    </cfRule>
    <cfRule type="containsText" dxfId="322" priority="323" operator="containsText" text="1">
      <formula>NOT(ISERROR(SEARCH("1",S45)))</formula>
    </cfRule>
    <cfRule type="containsText" dxfId="321" priority="324" operator="containsText" text="2">
      <formula>NOT(ISERROR(SEARCH("2",S45)))</formula>
    </cfRule>
    <cfRule type="containsText" dxfId="320" priority="325" operator="containsText" text="3">
      <formula>NOT(ISERROR(SEARCH("3",S45)))</formula>
    </cfRule>
  </conditionalFormatting>
  <conditionalFormatting sqref="S48:T48">
    <cfRule type="containsText" dxfId="319" priority="316" operator="containsText" text="N/A">
      <formula>NOT(ISERROR(SEARCH("N/A",S48)))</formula>
    </cfRule>
    <cfRule type="containsText" dxfId="318" priority="317" operator="containsText" text="0">
      <formula>NOT(ISERROR(SEARCH("0",S48)))</formula>
    </cfRule>
    <cfRule type="containsText" dxfId="317" priority="318" operator="containsText" text="1">
      <formula>NOT(ISERROR(SEARCH("1",S48)))</formula>
    </cfRule>
    <cfRule type="containsText" dxfId="316" priority="319" operator="containsText" text="2">
      <formula>NOT(ISERROR(SEARCH("2",S48)))</formula>
    </cfRule>
    <cfRule type="containsText" dxfId="315" priority="320" operator="containsText" text="3">
      <formula>NOT(ISERROR(SEARCH("3",S48)))</formula>
    </cfRule>
  </conditionalFormatting>
  <conditionalFormatting sqref="S49:T49">
    <cfRule type="containsText" dxfId="314" priority="311" operator="containsText" text="N/A">
      <formula>NOT(ISERROR(SEARCH("N/A",S49)))</formula>
    </cfRule>
    <cfRule type="containsText" dxfId="313" priority="312" operator="containsText" text="0">
      <formula>NOT(ISERROR(SEARCH("0",S49)))</formula>
    </cfRule>
    <cfRule type="containsText" dxfId="312" priority="313" operator="containsText" text="1">
      <formula>NOT(ISERROR(SEARCH("1",S49)))</formula>
    </cfRule>
    <cfRule type="containsText" dxfId="311" priority="314" operator="containsText" text="2">
      <formula>NOT(ISERROR(SEARCH("2",S49)))</formula>
    </cfRule>
    <cfRule type="containsText" dxfId="310" priority="315" operator="containsText" text="3">
      <formula>NOT(ISERROR(SEARCH("3",S49)))</formula>
    </cfRule>
  </conditionalFormatting>
  <conditionalFormatting sqref="S50:T50">
    <cfRule type="containsText" dxfId="309" priority="306" operator="containsText" text="N/A">
      <formula>NOT(ISERROR(SEARCH("N/A",S50)))</formula>
    </cfRule>
    <cfRule type="containsText" dxfId="308" priority="307" operator="containsText" text="0">
      <formula>NOT(ISERROR(SEARCH("0",S50)))</formula>
    </cfRule>
    <cfRule type="containsText" dxfId="307" priority="308" operator="containsText" text="1">
      <formula>NOT(ISERROR(SEARCH("1",S50)))</formula>
    </cfRule>
    <cfRule type="containsText" dxfId="306" priority="309" operator="containsText" text="2">
      <formula>NOT(ISERROR(SEARCH("2",S50)))</formula>
    </cfRule>
    <cfRule type="containsText" dxfId="305" priority="310" operator="containsText" text="3">
      <formula>NOT(ISERROR(SEARCH("3",S50)))</formula>
    </cfRule>
  </conditionalFormatting>
  <conditionalFormatting sqref="S51:T51">
    <cfRule type="containsText" dxfId="304" priority="301" operator="containsText" text="N/A">
      <formula>NOT(ISERROR(SEARCH("N/A",S51)))</formula>
    </cfRule>
    <cfRule type="containsText" dxfId="303" priority="302" operator="containsText" text="0">
      <formula>NOT(ISERROR(SEARCH("0",S51)))</formula>
    </cfRule>
    <cfRule type="containsText" dxfId="302" priority="303" operator="containsText" text="1">
      <formula>NOT(ISERROR(SEARCH("1",S51)))</formula>
    </cfRule>
    <cfRule type="containsText" dxfId="301" priority="304" operator="containsText" text="2">
      <formula>NOT(ISERROR(SEARCH("2",S51)))</formula>
    </cfRule>
    <cfRule type="containsText" dxfId="300" priority="305" operator="containsText" text="3">
      <formula>NOT(ISERROR(SEARCH("3",S51)))</formula>
    </cfRule>
  </conditionalFormatting>
  <conditionalFormatting sqref="S52:T52">
    <cfRule type="containsText" dxfId="299" priority="296" operator="containsText" text="N/A">
      <formula>NOT(ISERROR(SEARCH("N/A",S52)))</formula>
    </cfRule>
    <cfRule type="containsText" dxfId="298" priority="297" operator="containsText" text="0">
      <formula>NOT(ISERROR(SEARCH("0",S52)))</formula>
    </cfRule>
    <cfRule type="containsText" dxfId="297" priority="298" operator="containsText" text="1">
      <formula>NOT(ISERROR(SEARCH("1",S52)))</formula>
    </cfRule>
    <cfRule type="containsText" dxfId="296" priority="299" operator="containsText" text="2">
      <formula>NOT(ISERROR(SEARCH("2",S52)))</formula>
    </cfRule>
    <cfRule type="containsText" dxfId="295" priority="300" operator="containsText" text="3">
      <formula>NOT(ISERROR(SEARCH("3",S52)))</formula>
    </cfRule>
  </conditionalFormatting>
  <conditionalFormatting sqref="S53:T53">
    <cfRule type="containsText" dxfId="294" priority="291" operator="containsText" text="N/A">
      <formula>NOT(ISERROR(SEARCH("N/A",S53)))</formula>
    </cfRule>
    <cfRule type="containsText" dxfId="293" priority="292" operator="containsText" text="0">
      <formula>NOT(ISERROR(SEARCH("0",S53)))</formula>
    </cfRule>
    <cfRule type="containsText" dxfId="292" priority="293" operator="containsText" text="1">
      <formula>NOT(ISERROR(SEARCH("1",S53)))</formula>
    </cfRule>
    <cfRule type="containsText" dxfId="291" priority="294" operator="containsText" text="2">
      <formula>NOT(ISERROR(SEARCH("2",S53)))</formula>
    </cfRule>
    <cfRule type="containsText" dxfId="290" priority="295" operator="containsText" text="3">
      <formula>NOT(ISERROR(SEARCH("3",S53)))</formula>
    </cfRule>
  </conditionalFormatting>
  <conditionalFormatting sqref="S54:T54">
    <cfRule type="containsText" dxfId="289" priority="286" operator="containsText" text="N/A">
      <formula>NOT(ISERROR(SEARCH("N/A",S54)))</formula>
    </cfRule>
    <cfRule type="containsText" dxfId="288" priority="287" operator="containsText" text="0">
      <formula>NOT(ISERROR(SEARCH("0",S54)))</formula>
    </cfRule>
    <cfRule type="containsText" dxfId="287" priority="288" operator="containsText" text="1">
      <formula>NOT(ISERROR(SEARCH("1",S54)))</formula>
    </cfRule>
    <cfRule type="containsText" dxfId="286" priority="289" operator="containsText" text="2">
      <formula>NOT(ISERROR(SEARCH("2",S54)))</formula>
    </cfRule>
    <cfRule type="containsText" dxfId="285" priority="290" operator="containsText" text="3">
      <formula>NOT(ISERROR(SEARCH("3",S54)))</formula>
    </cfRule>
  </conditionalFormatting>
  <conditionalFormatting sqref="S55:T55">
    <cfRule type="containsText" dxfId="284" priority="281" operator="containsText" text="N/A">
      <formula>NOT(ISERROR(SEARCH("N/A",S55)))</formula>
    </cfRule>
    <cfRule type="containsText" dxfId="283" priority="282" operator="containsText" text="0">
      <formula>NOT(ISERROR(SEARCH("0",S55)))</formula>
    </cfRule>
    <cfRule type="containsText" dxfId="282" priority="283" operator="containsText" text="1">
      <formula>NOT(ISERROR(SEARCH("1",S55)))</formula>
    </cfRule>
    <cfRule type="containsText" dxfId="281" priority="284" operator="containsText" text="2">
      <formula>NOT(ISERROR(SEARCH("2",S55)))</formula>
    </cfRule>
    <cfRule type="containsText" dxfId="280" priority="285" operator="containsText" text="3">
      <formula>NOT(ISERROR(SEARCH("3",S55)))</formula>
    </cfRule>
  </conditionalFormatting>
  <conditionalFormatting sqref="S62:T62">
    <cfRule type="containsText" dxfId="279" priority="276" operator="containsText" text="N/A">
      <formula>NOT(ISERROR(SEARCH("N/A",S62)))</formula>
    </cfRule>
    <cfRule type="containsText" dxfId="278" priority="277" operator="containsText" text="0">
      <formula>NOT(ISERROR(SEARCH("0",S62)))</formula>
    </cfRule>
    <cfRule type="containsText" dxfId="277" priority="278" operator="containsText" text="1">
      <formula>NOT(ISERROR(SEARCH("1",S62)))</formula>
    </cfRule>
    <cfRule type="containsText" dxfId="276" priority="279" operator="containsText" text="2">
      <formula>NOT(ISERROR(SEARCH("2",S62)))</formula>
    </cfRule>
    <cfRule type="containsText" dxfId="275" priority="280" operator="containsText" text="3">
      <formula>NOT(ISERROR(SEARCH("3",S62)))</formula>
    </cfRule>
  </conditionalFormatting>
  <conditionalFormatting sqref="S64:T64">
    <cfRule type="containsText" dxfId="274" priority="271" operator="containsText" text="N/A">
      <formula>NOT(ISERROR(SEARCH("N/A",S64)))</formula>
    </cfRule>
    <cfRule type="containsText" dxfId="273" priority="272" operator="containsText" text="0">
      <formula>NOT(ISERROR(SEARCH("0",S64)))</formula>
    </cfRule>
    <cfRule type="containsText" dxfId="272" priority="273" operator="containsText" text="1">
      <formula>NOT(ISERROR(SEARCH("1",S64)))</formula>
    </cfRule>
    <cfRule type="containsText" dxfId="271" priority="274" operator="containsText" text="2">
      <formula>NOT(ISERROR(SEARCH("2",S64)))</formula>
    </cfRule>
    <cfRule type="containsText" dxfId="270" priority="275" operator="containsText" text="3">
      <formula>NOT(ISERROR(SEARCH("3",S64)))</formula>
    </cfRule>
  </conditionalFormatting>
  <conditionalFormatting sqref="S66:T66">
    <cfRule type="containsText" dxfId="269" priority="266" operator="containsText" text="N/A">
      <formula>NOT(ISERROR(SEARCH("N/A",S66)))</formula>
    </cfRule>
    <cfRule type="containsText" dxfId="268" priority="267" operator="containsText" text="0">
      <formula>NOT(ISERROR(SEARCH("0",S66)))</formula>
    </cfRule>
    <cfRule type="containsText" dxfId="267" priority="268" operator="containsText" text="1">
      <formula>NOT(ISERROR(SEARCH("1",S66)))</formula>
    </cfRule>
    <cfRule type="containsText" dxfId="266" priority="269" operator="containsText" text="2">
      <formula>NOT(ISERROR(SEARCH("2",S66)))</formula>
    </cfRule>
    <cfRule type="containsText" dxfId="265" priority="270" operator="containsText" text="3">
      <formula>NOT(ISERROR(SEARCH("3",S66)))</formula>
    </cfRule>
  </conditionalFormatting>
  <conditionalFormatting sqref="S68:T68">
    <cfRule type="containsText" dxfId="264" priority="261" operator="containsText" text="N/A">
      <formula>NOT(ISERROR(SEARCH("N/A",S68)))</formula>
    </cfRule>
    <cfRule type="containsText" dxfId="263" priority="262" operator="containsText" text="0">
      <formula>NOT(ISERROR(SEARCH("0",S68)))</formula>
    </cfRule>
    <cfRule type="containsText" dxfId="262" priority="263" operator="containsText" text="1">
      <formula>NOT(ISERROR(SEARCH("1",S68)))</formula>
    </cfRule>
    <cfRule type="containsText" dxfId="261" priority="264" operator="containsText" text="2">
      <formula>NOT(ISERROR(SEARCH("2",S68)))</formula>
    </cfRule>
    <cfRule type="containsText" dxfId="260" priority="265" operator="containsText" text="3">
      <formula>NOT(ISERROR(SEARCH("3",S68)))</formula>
    </cfRule>
  </conditionalFormatting>
  <conditionalFormatting sqref="S69:T69">
    <cfRule type="containsText" dxfId="259" priority="256" operator="containsText" text="N/A">
      <formula>NOT(ISERROR(SEARCH("N/A",S69)))</formula>
    </cfRule>
    <cfRule type="containsText" dxfId="258" priority="257" operator="containsText" text="0">
      <formula>NOT(ISERROR(SEARCH("0",S69)))</formula>
    </cfRule>
    <cfRule type="containsText" dxfId="257" priority="258" operator="containsText" text="1">
      <formula>NOT(ISERROR(SEARCH("1",S69)))</formula>
    </cfRule>
    <cfRule type="containsText" dxfId="256" priority="259" operator="containsText" text="2">
      <formula>NOT(ISERROR(SEARCH("2",S69)))</formula>
    </cfRule>
    <cfRule type="containsText" dxfId="255" priority="260" operator="containsText" text="3">
      <formula>NOT(ISERROR(SEARCH("3",S69)))</formula>
    </cfRule>
  </conditionalFormatting>
  <conditionalFormatting sqref="S70:T70">
    <cfRule type="containsText" dxfId="254" priority="251" operator="containsText" text="N/A">
      <formula>NOT(ISERROR(SEARCH("N/A",S70)))</formula>
    </cfRule>
    <cfRule type="containsText" dxfId="253" priority="252" operator="containsText" text="0">
      <formula>NOT(ISERROR(SEARCH("0",S70)))</formula>
    </cfRule>
    <cfRule type="containsText" dxfId="252" priority="253" operator="containsText" text="1">
      <formula>NOT(ISERROR(SEARCH("1",S70)))</formula>
    </cfRule>
    <cfRule type="containsText" dxfId="251" priority="254" operator="containsText" text="2">
      <formula>NOT(ISERROR(SEARCH("2",S70)))</formula>
    </cfRule>
    <cfRule type="containsText" dxfId="250" priority="255" operator="containsText" text="3">
      <formula>NOT(ISERROR(SEARCH("3",S70)))</formula>
    </cfRule>
  </conditionalFormatting>
  <conditionalFormatting sqref="S71:T71">
    <cfRule type="containsText" dxfId="249" priority="246" operator="containsText" text="N/A">
      <formula>NOT(ISERROR(SEARCH("N/A",S71)))</formula>
    </cfRule>
    <cfRule type="containsText" dxfId="248" priority="247" operator="containsText" text="0">
      <formula>NOT(ISERROR(SEARCH("0",S71)))</formula>
    </cfRule>
    <cfRule type="containsText" dxfId="247" priority="248" operator="containsText" text="1">
      <formula>NOT(ISERROR(SEARCH("1",S71)))</formula>
    </cfRule>
    <cfRule type="containsText" dxfId="246" priority="249" operator="containsText" text="2">
      <formula>NOT(ISERROR(SEARCH("2",S71)))</formula>
    </cfRule>
    <cfRule type="containsText" dxfId="245" priority="250" operator="containsText" text="3">
      <formula>NOT(ISERROR(SEARCH("3",S71)))</formula>
    </cfRule>
  </conditionalFormatting>
  <conditionalFormatting sqref="S72:T72">
    <cfRule type="containsText" dxfId="244" priority="241" operator="containsText" text="N/A">
      <formula>NOT(ISERROR(SEARCH("N/A",S72)))</formula>
    </cfRule>
    <cfRule type="containsText" dxfId="243" priority="242" operator="containsText" text="0">
      <formula>NOT(ISERROR(SEARCH("0",S72)))</formula>
    </cfRule>
    <cfRule type="containsText" dxfId="242" priority="243" operator="containsText" text="1">
      <formula>NOT(ISERROR(SEARCH("1",S72)))</formula>
    </cfRule>
    <cfRule type="containsText" dxfId="241" priority="244" operator="containsText" text="2">
      <formula>NOT(ISERROR(SEARCH("2",S72)))</formula>
    </cfRule>
    <cfRule type="containsText" dxfId="240" priority="245" operator="containsText" text="3">
      <formula>NOT(ISERROR(SEARCH("3",S72)))</formula>
    </cfRule>
  </conditionalFormatting>
  <conditionalFormatting sqref="S75:T75">
    <cfRule type="containsText" dxfId="239" priority="236" operator="containsText" text="N/A">
      <formula>NOT(ISERROR(SEARCH("N/A",S75)))</formula>
    </cfRule>
    <cfRule type="containsText" dxfId="238" priority="237" operator="containsText" text="0">
      <formula>NOT(ISERROR(SEARCH("0",S75)))</formula>
    </cfRule>
    <cfRule type="containsText" dxfId="237" priority="238" operator="containsText" text="1">
      <formula>NOT(ISERROR(SEARCH("1",S75)))</formula>
    </cfRule>
    <cfRule type="containsText" dxfId="236" priority="239" operator="containsText" text="2">
      <formula>NOT(ISERROR(SEARCH("2",S75)))</formula>
    </cfRule>
    <cfRule type="containsText" dxfId="235" priority="240" operator="containsText" text="3">
      <formula>NOT(ISERROR(SEARCH("3",S75)))</formula>
    </cfRule>
  </conditionalFormatting>
  <conditionalFormatting sqref="S76:T76">
    <cfRule type="containsText" dxfId="234" priority="231" operator="containsText" text="N/A">
      <formula>NOT(ISERROR(SEARCH("N/A",S76)))</formula>
    </cfRule>
    <cfRule type="containsText" dxfId="233" priority="232" operator="containsText" text="0">
      <formula>NOT(ISERROR(SEARCH("0",S76)))</formula>
    </cfRule>
    <cfRule type="containsText" dxfId="232" priority="233" operator="containsText" text="1">
      <formula>NOT(ISERROR(SEARCH("1",S76)))</formula>
    </cfRule>
    <cfRule type="containsText" dxfId="231" priority="234" operator="containsText" text="2">
      <formula>NOT(ISERROR(SEARCH("2",S76)))</formula>
    </cfRule>
    <cfRule type="containsText" dxfId="230" priority="235" operator="containsText" text="3">
      <formula>NOT(ISERROR(SEARCH("3",S76)))</formula>
    </cfRule>
  </conditionalFormatting>
  <conditionalFormatting sqref="S77:T77">
    <cfRule type="containsText" dxfId="229" priority="226" operator="containsText" text="N/A">
      <formula>NOT(ISERROR(SEARCH("N/A",S77)))</formula>
    </cfRule>
    <cfRule type="containsText" dxfId="228" priority="227" operator="containsText" text="0">
      <formula>NOT(ISERROR(SEARCH("0",S77)))</formula>
    </cfRule>
    <cfRule type="containsText" dxfId="227" priority="228" operator="containsText" text="1">
      <formula>NOT(ISERROR(SEARCH("1",S77)))</formula>
    </cfRule>
    <cfRule type="containsText" dxfId="226" priority="229" operator="containsText" text="2">
      <formula>NOT(ISERROR(SEARCH("2",S77)))</formula>
    </cfRule>
    <cfRule type="containsText" dxfId="225" priority="230" operator="containsText" text="3">
      <formula>NOT(ISERROR(SEARCH("3",S77)))</formula>
    </cfRule>
  </conditionalFormatting>
  <conditionalFormatting sqref="S78:T78">
    <cfRule type="containsText" dxfId="224" priority="221" operator="containsText" text="N/A">
      <formula>NOT(ISERROR(SEARCH("N/A",S78)))</formula>
    </cfRule>
    <cfRule type="containsText" dxfId="223" priority="222" operator="containsText" text="0">
      <formula>NOT(ISERROR(SEARCH("0",S78)))</formula>
    </cfRule>
    <cfRule type="containsText" dxfId="222" priority="223" operator="containsText" text="1">
      <formula>NOT(ISERROR(SEARCH("1",S78)))</formula>
    </cfRule>
    <cfRule type="containsText" dxfId="221" priority="224" operator="containsText" text="2">
      <formula>NOT(ISERROR(SEARCH("2",S78)))</formula>
    </cfRule>
    <cfRule type="containsText" dxfId="220" priority="225" operator="containsText" text="3">
      <formula>NOT(ISERROR(SEARCH("3",S78)))</formula>
    </cfRule>
  </conditionalFormatting>
  <conditionalFormatting sqref="S80:T80">
    <cfRule type="containsText" dxfId="219" priority="216" operator="containsText" text="N/A">
      <formula>NOT(ISERROR(SEARCH("N/A",S80)))</formula>
    </cfRule>
    <cfRule type="containsText" dxfId="218" priority="217" operator="containsText" text="0">
      <formula>NOT(ISERROR(SEARCH("0",S80)))</formula>
    </cfRule>
    <cfRule type="containsText" dxfId="217" priority="218" operator="containsText" text="1">
      <formula>NOT(ISERROR(SEARCH("1",S80)))</formula>
    </cfRule>
    <cfRule type="containsText" dxfId="216" priority="219" operator="containsText" text="2">
      <formula>NOT(ISERROR(SEARCH("2",S80)))</formula>
    </cfRule>
    <cfRule type="containsText" dxfId="215" priority="220" operator="containsText" text="3">
      <formula>NOT(ISERROR(SEARCH("3",S80)))</formula>
    </cfRule>
  </conditionalFormatting>
  <conditionalFormatting sqref="S81:T81">
    <cfRule type="containsText" dxfId="214" priority="211" operator="containsText" text="N/A">
      <formula>NOT(ISERROR(SEARCH("N/A",S81)))</formula>
    </cfRule>
    <cfRule type="containsText" dxfId="213" priority="212" operator="containsText" text="0">
      <formula>NOT(ISERROR(SEARCH("0",S81)))</formula>
    </cfRule>
    <cfRule type="containsText" dxfId="212" priority="213" operator="containsText" text="1">
      <formula>NOT(ISERROR(SEARCH("1",S81)))</formula>
    </cfRule>
    <cfRule type="containsText" dxfId="211" priority="214" operator="containsText" text="2">
      <formula>NOT(ISERROR(SEARCH("2",S81)))</formula>
    </cfRule>
    <cfRule type="containsText" dxfId="210" priority="215" operator="containsText" text="3">
      <formula>NOT(ISERROR(SEARCH("3",S81)))</formula>
    </cfRule>
  </conditionalFormatting>
  <conditionalFormatting sqref="S82:T82">
    <cfRule type="containsText" dxfId="209" priority="206" operator="containsText" text="N/A">
      <formula>NOT(ISERROR(SEARCH("N/A",S82)))</formula>
    </cfRule>
    <cfRule type="containsText" dxfId="208" priority="207" operator="containsText" text="0">
      <formula>NOT(ISERROR(SEARCH("0",S82)))</formula>
    </cfRule>
    <cfRule type="containsText" dxfId="207" priority="208" operator="containsText" text="1">
      <formula>NOT(ISERROR(SEARCH("1",S82)))</formula>
    </cfRule>
    <cfRule type="containsText" dxfId="206" priority="209" operator="containsText" text="2">
      <formula>NOT(ISERROR(SEARCH("2",S82)))</formula>
    </cfRule>
    <cfRule type="containsText" dxfId="205" priority="210" operator="containsText" text="3">
      <formula>NOT(ISERROR(SEARCH("3",S82)))</formula>
    </cfRule>
  </conditionalFormatting>
  <conditionalFormatting sqref="S83:T83">
    <cfRule type="containsText" dxfId="204" priority="201" operator="containsText" text="N/A">
      <formula>NOT(ISERROR(SEARCH("N/A",S83)))</formula>
    </cfRule>
    <cfRule type="containsText" dxfId="203" priority="202" operator="containsText" text="0">
      <formula>NOT(ISERROR(SEARCH("0",S83)))</formula>
    </cfRule>
    <cfRule type="containsText" dxfId="202" priority="203" operator="containsText" text="1">
      <formula>NOT(ISERROR(SEARCH("1",S83)))</formula>
    </cfRule>
    <cfRule type="containsText" dxfId="201" priority="204" operator="containsText" text="2">
      <formula>NOT(ISERROR(SEARCH("2",S83)))</formula>
    </cfRule>
    <cfRule type="containsText" dxfId="200" priority="205" operator="containsText" text="3">
      <formula>NOT(ISERROR(SEARCH("3",S83)))</formula>
    </cfRule>
  </conditionalFormatting>
  <conditionalFormatting sqref="S84:T84">
    <cfRule type="containsText" dxfId="199" priority="196" operator="containsText" text="N/A">
      <formula>NOT(ISERROR(SEARCH("N/A",S84)))</formula>
    </cfRule>
    <cfRule type="containsText" dxfId="198" priority="197" operator="containsText" text="0">
      <formula>NOT(ISERROR(SEARCH("0",S84)))</formula>
    </cfRule>
    <cfRule type="containsText" dxfId="197" priority="198" operator="containsText" text="1">
      <formula>NOT(ISERROR(SEARCH("1",S84)))</formula>
    </cfRule>
    <cfRule type="containsText" dxfId="196" priority="199" operator="containsText" text="2">
      <formula>NOT(ISERROR(SEARCH("2",S84)))</formula>
    </cfRule>
    <cfRule type="containsText" dxfId="195" priority="200" operator="containsText" text="3">
      <formula>NOT(ISERROR(SEARCH("3",S84)))</formula>
    </cfRule>
  </conditionalFormatting>
  <conditionalFormatting sqref="S17:T17">
    <cfRule type="containsText" dxfId="194" priority="191" operator="containsText" text="N/A">
      <formula>NOT(ISERROR(SEARCH("N/A",S17)))</formula>
    </cfRule>
    <cfRule type="containsText" dxfId="193" priority="192" operator="containsText" text="0">
      <formula>NOT(ISERROR(SEARCH("0",S17)))</formula>
    </cfRule>
    <cfRule type="containsText" dxfId="192" priority="193" operator="containsText" text="1">
      <formula>NOT(ISERROR(SEARCH("1",S17)))</formula>
    </cfRule>
    <cfRule type="containsText" dxfId="191" priority="194" operator="containsText" text="2">
      <formula>NOT(ISERROR(SEARCH("2",S17)))</formula>
    </cfRule>
    <cfRule type="containsText" dxfId="190" priority="195" operator="containsText" text="3">
      <formula>NOT(ISERROR(SEARCH("3",S17)))</formula>
    </cfRule>
  </conditionalFormatting>
  <conditionalFormatting sqref="S88:T88">
    <cfRule type="containsText" dxfId="189" priority="186" operator="containsText" text="N/A">
      <formula>NOT(ISERROR(SEARCH("N/A",S88)))</formula>
    </cfRule>
    <cfRule type="containsText" dxfId="188" priority="187" operator="containsText" text="0">
      <formula>NOT(ISERROR(SEARCH("0",S88)))</formula>
    </cfRule>
    <cfRule type="containsText" dxfId="187" priority="188" operator="containsText" text="1">
      <formula>NOT(ISERROR(SEARCH("1",S88)))</formula>
    </cfRule>
    <cfRule type="containsText" dxfId="186" priority="189" operator="containsText" text="2">
      <formula>NOT(ISERROR(SEARCH("2",S88)))</formula>
    </cfRule>
    <cfRule type="containsText" dxfId="185" priority="190" operator="containsText" text="3">
      <formula>NOT(ISERROR(SEARCH("3",S88)))</formula>
    </cfRule>
  </conditionalFormatting>
  <conditionalFormatting sqref="S89:T89">
    <cfRule type="containsText" dxfId="184" priority="181" operator="containsText" text="N/A">
      <formula>NOT(ISERROR(SEARCH("N/A",S89)))</formula>
    </cfRule>
    <cfRule type="containsText" dxfId="183" priority="182" operator="containsText" text="0">
      <formula>NOT(ISERROR(SEARCH("0",S89)))</formula>
    </cfRule>
    <cfRule type="containsText" dxfId="182" priority="183" operator="containsText" text="1">
      <formula>NOT(ISERROR(SEARCH("1",S89)))</formula>
    </cfRule>
    <cfRule type="containsText" dxfId="181" priority="184" operator="containsText" text="2">
      <formula>NOT(ISERROR(SEARCH("2",S89)))</formula>
    </cfRule>
    <cfRule type="containsText" dxfId="180" priority="185" operator="containsText" text="3">
      <formula>NOT(ISERROR(SEARCH("3",S89)))</formula>
    </cfRule>
  </conditionalFormatting>
  <conditionalFormatting sqref="S90:T90">
    <cfRule type="containsText" dxfId="179" priority="176" operator="containsText" text="N/A">
      <formula>NOT(ISERROR(SEARCH("N/A",S90)))</formula>
    </cfRule>
    <cfRule type="containsText" dxfId="178" priority="177" operator="containsText" text="0">
      <formula>NOT(ISERROR(SEARCH("0",S90)))</formula>
    </cfRule>
    <cfRule type="containsText" dxfId="177" priority="178" operator="containsText" text="1">
      <formula>NOT(ISERROR(SEARCH("1",S90)))</formula>
    </cfRule>
    <cfRule type="containsText" dxfId="176" priority="179" operator="containsText" text="2">
      <formula>NOT(ISERROR(SEARCH("2",S90)))</formula>
    </cfRule>
    <cfRule type="containsText" dxfId="175" priority="180" operator="containsText" text="3">
      <formula>NOT(ISERROR(SEARCH("3",S90)))</formula>
    </cfRule>
  </conditionalFormatting>
  <conditionalFormatting sqref="S91:T91">
    <cfRule type="containsText" dxfId="174" priority="171" operator="containsText" text="N/A">
      <formula>NOT(ISERROR(SEARCH("N/A",S91)))</formula>
    </cfRule>
    <cfRule type="containsText" dxfId="173" priority="172" operator="containsText" text="0">
      <formula>NOT(ISERROR(SEARCH("0",S91)))</formula>
    </cfRule>
    <cfRule type="containsText" dxfId="172" priority="173" operator="containsText" text="1">
      <formula>NOT(ISERROR(SEARCH("1",S91)))</formula>
    </cfRule>
    <cfRule type="containsText" dxfId="171" priority="174" operator="containsText" text="2">
      <formula>NOT(ISERROR(SEARCH("2",S91)))</formula>
    </cfRule>
    <cfRule type="containsText" dxfId="170" priority="175" operator="containsText" text="3">
      <formula>NOT(ISERROR(SEARCH("3",S91)))</formula>
    </cfRule>
  </conditionalFormatting>
  <conditionalFormatting sqref="S93:T93">
    <cfRule type="containsText" dxfId="169" priority="166" operator="containsText" text="N/A">
      <formula>NOT(ISERROR(SEARCH("N/A",S93)))</formula>
    </cfRule>
    <cfRule type="containsText" dxfId="168" priority="167" operator="containsText" text="0">
      <formula>NOT(ISERROR(SEARCH("0",S93)))</formula>
    </cfRule>
    <cfRule type="containsText" dxfId="167" priority="168" operator="containsText" text="1">
      <formula>NOT(ISERROR(SEARCH("1",S93)))</formula>
    </cfRule>
    <cfRule type="containsText" dxfId="166" priority="169" operator="containsText" text="2">
      <formula>NOT(ISERROR(SEARCH("2",S93)))</formula>
    </cfRule>
    <cfRule type="containsText" dxfId="165" priority="170" operator="containsText" text="3">
      <formula>NOT(ISERROR(SEARCH("3",S93)))</formula>
    </cfRule>
  </conditionalFormatting>
  <conditionalFormatting sqref="S94:T94">
    <cfRule type="containsText" dxfId="164" priority="161" operator="containsText" text="N/A">
      <formula>NOT(ISERROR(SEARCH("N/A",S94)))</formula>
    </cfRule>
    <cfRule type="containsText" dxfId="163" priority="162" operator="containsText" text="0">
      <formula>NOT(ISERROR(SEARCH("0",S94)))</formula>
    </cfRule>
    <cfRule type="containsText" dxfId="162" priority="163" operator="containsText" text="1">
      <formula>NOT(ISERROR(SEARCH("1",S94)))</formula>
    </cfRule>
    <cfRule type="containsText" dxfId="161" priority="164" operator="containsText" text="2">
      <formula>NOT(ISERROR(SEARCH("2",S94)))</formula>
    </cfRule>
    <cfRule type="containsText" dxfId="160" priority="165" operator="containsText" text="3">
      <formula>NOT(ISERROR(SEARCH("3",S94)))</formula>
    </cfRule>
  </conditionalFormatting>
  <conditionalFormatting sqref="S96:T96">
    <cfRule type="containsText" dxfId="159" priority="156" operator="containsText" text="N/A">
      <formula>NOT(ISERROR(SEARCH("N/A",S96)))</formula>
    </cfRule>
    <cfRule type="containsText" dxfId="158" priority="157" operator="containsText" text="0">
      <formula>NOT(ISERROR(SEARCH("0",S96)))</formula>
    </cfRule>
    <cfRule type="containsText" dxfId="157" priority="158" operator="containsText" text="1">
      <formula>NOT(ISERROR(SEARCH("1",S96)))</formula>
    </cfRule>
    <cfRule type="containsText" dxfId="156" priority="159" operator="containsText" text="2">
      <formula>NOT(ISERROR(SEARCH("2",S96)))</formula>
    </cfRule>
    <cfRule type="containsText" dxfId="155" priority="160" operator="containsText" text="3">
      <formula>NOT(ISERROR(SEARCH("3",S96)))</formula>
    </cfRule>
  </conditionalFormatting>
  <conditionalFormatting sqref="S98:T98">
    <cfRule type="containsText" dxfId="154" priority="151" operator="containsText" text="N/A">
      <formula>NOT(ISERROR(SEARCH("N/A",S98)))</formula>
    </cfRule>
    <cfRule type="containsText" dxfId="153" priority="152" operator="containsText" text="0">
      <formula>NOT(ISERROR(SEARCH("0",S98)))</formula>
    </cfRule>
    <cfRule type="containsText" dxfId="152" priority="153" operator="containsText" text="1">
      <formula>NOT(ISERROR(SEARCH("1",S98)))</formula>
    </cfRule>
    <cfRule type="containsText" dxfId="151" priority="154" operator="containsText" text="2">
      <formula>NOT(ISERROR(SEARCH("2",S98)))</formula>
    </cfRule>
    <cfRule type="containsText" dxfId="150" priority="155" operator="containsText" text="3">
      <formula>NOT(ISERROR(SEARCH("3",S98)))</formula>
    </cfRule>
  </conditionalFormatting>
  <conditionalFormatting sqref="S99:T99">
    <cfRule type="containsText" dxfId="149" priority="146" operator="containsText" text="N/A">
      <formula>NOT(ISERROR(SEARCH("N/A",S99)))</formula>
    </cfRule>
    <cfRule type="containsText" dxfId="148" priority="147" operator="containsText" text="0">
      <formula>NOT(ISERROR(SEARCH("0",S99)))</formula>
    </cfRule>
    <cfRule type="containsText" dxfId="147" priority="148" operator="containsText" text="1">
      <formula>NOT(ISERROR(SEARCH("1",S99)))</formula>
    </cfRule>
    <cfRule type="containsText" dxfId="146" priority="149" operator="containsText" text="2">
      <formula>NOT(ISERROR(SEARCH("2",S99)))</formula>
    </cfRule>
    <cfRule type="containsText" dxfId="145" priority="150" operator="containsText" text="3">
      <formula>NOT(ISERROR(SEARCH("3",S99)))</formula>
    </cfRule>
  </conditionalFormatting>
  <conditionalFormatting sqref="U33">
    <cfRule type="containsText" dxfId="144" priority="141" operator="containsText" text="N/A">
      <formula>NOT(ISERROR(SEARCH("N/A",U33)))</formula>
    </cfRule>
    <cfRule type="containsText" dxfId="143" priority="142" operator="containsText" text="0">
      <formula>NOT(ISERROR(SEARCH("0",U33)))</formula>
    </cfRule>
    <cfRule type="containsText" dxfId="142" priority="143" operator="containsText" text="1">
      <formula>NOT(ISERROR(SEARCH("1",U33)))</formula>
    </cfRule>
    <cfRule type="containsText" dxfId="141" priority="144" operator="containsText" text="2">
      <formula>NOT(ISERROR(SEARCH("2",U33)))</formula>
    </cfRule>
    <cfRule type="containsText" dxfId="140" priority="145" operator="containsText" text="3">
      <formula>NOT(ISERROR(SEARCH("3",U33)))</formula>
    </cfRule>
  </conditionalFormatting>
  <conditionalFormatting sqref="U33">
    <cfRule type="containsText" dxfId="139" priority="135" operator="containsText" text="X">
      <formula>NOT(ISERROR(SEARCH("X",U33)))</formula>
    </cfRule>
    <cfRule type="containsText" dxfId="138" priority="136" operator="containsText" text="E">
      <formula>NOT(ISERROR(SEARCH("E",U33)))</formula>
    </cfRule>
    <cfRule type="containsText" dxfId="137" priority="137" operator="containsText" text="D">
      <formula>NOT(ISERROR(SEARCH("D",U33)))</formula>
    </cfRule>
    <cfRule type="containsText" dxfId="136" priority="138" operator="containsText" text="C">
      <formula>NOT(ISERROR(SEARCH("C",U33)))</formula>
    </cfRule>
    <cfRule type="containsText" dxfId="135" priority="139" operator="containsText" text="B">
      <formula>NOT(ISERROR(SEARCH("B",U33)))</formula>
    </cfRule>
    <cfRule type="containsText" dxfId="134" priority="140" operator="containsText" text="A">
      <formula>NOT(ISERROR(SEARCH("A",U33)))</formula>
    </cfRule>
  </conditionalFormatting>
  <conditionalFormatting sqref="S33:T33">
    <cfRule type="containsText" dxfId="133" priority="130" operator="containsText" text="N/A">
      <formula>NOT(ISERROR(SEARCH("N/A",S33)))</formula>
    </cfRule>
    <cfRule type="containsText" dxfId="132" priority="131" operator="containsText" text="0">
      <formula>NOT(ISERROR(SEARCH("0",S33)))</formula>
    </cfRule>
    <cfRule type="containsText" dxfId="131" priority="132" operator="containsText" text="1">
      <formula>NOT(ISERROR(SEARCH("1",S33)))</formula>
    </cfRule>
    <cfRule type="containsText" dxfId="130" priority="133" operator="containsText" text="2">
      <formula>NOT(ISERROR(SEARCH("2",S33)))</formula>
    </cfRule>
    <cfRule type="containsText" dxfId="129" priority="134" operator="containsText" text="3">
      <formula>NOT(ISERROR(SEARCH("3",S33)))</formula>
    </cfRule>
  </conditionalFormatting>
  <conditionalFormatting sqref="S37:U37">
    <cfRule type="containsText" dxfId="128" priority="125" operator="containsText" text="N/A">
      <formula>NOT(ISERROR(SEARCH("N/A",S37)))</formula>
    </cfRule>
    <cfRule type="containsText" dxfId="127" priority="126" operator="containsText" text="0">
      <formula>NOT(ISERROR(SEARCH("0",S37)))</formula>
    </cfRule>
    <cfRule type="containsText" dxfId="126" priority="127" operator="containsText" text="1">
      <formula>NOT(ISERROR(SEARCH("1",S37)))</formula>
    </cfRule>
    <cfRule type="containsText" dxfId="125" priority="128" operator="containsText" text="2">
      <formula>NOT(ISERROR(SEARCH("2",S37)))</formula>
    </cfRule>
    <cfRule type="containsText" dxfId="124" priority="129" operator="containsText" text="3">
      <formula>NOT(ISERROR(SEARCH("3",S37)))</formula>
    </cfRule>
  </conditionalFormatting>
  <conditionalFormatting sqref="U37">
    <cfRule type="containsText" dxfId="123" priority="119" operator="containsText" text="X">
      <formula>NOT(ISERROR(SEARCH("X",U37)))</formula>
    </cfRule>
    <cfRule type="containsText" dxfId="122" priority="120" operator="containsText" text="E">
      <formula>NOT(ISERROR(SEARCH("E",U37)))</formula>
    </cfRule>
    <cfRule type="containsText" dxfId="121" priority="121" operator="containsText" text="D">
      <formula>NOT(ISERROR(SEARCH("D",U37)))</formula>
    </cfRule>
    <cfRule type="containsText" dxfId="120" priority="122" operator="containsText" text="C">
      <formula>NOT(ISERROR(SEARCH("C",U37)))</formula>
    </cfRule>
    <cfRule type="containsText" dxfId="119" priority="123" operator="containsText" text="B">
      <formula>NOT(ISERROR(SEARCH("B",U37)))</formula>
    </cfRule>
    <cfRule type="containsText" dxfId="118" priority="124" operator="containsText" text="A">
      <formula>NOT(ISERROR(SEARCH("A",U37)))</formula>
    </cfRule>
  </conditionalFormatting>
  <conditionalFormatting sqref="S40:U40">
    <cfRule type="containsText" dxfId="117" priority="114" operator="containsText" text="N/A">
      <formula>NOT(ISERROR(SEARCH("N/A",S40)))</formula>
    </cfRule>
    <cfRule type="containsText" dxfId="116" priority="115" operator="containsText" text="0">
      <formula>NOT(ISERROR(SEARCH("0",S40)))</formula>
    </cfRule>
    <cfRule type="containsText" dxfId="115" priority="116" operator="containsText" text="1">
      <formula>NOT(ISERROR(SEARCH("1",S40)))</formula>
    </cfRule>
    <cfRule type="containsText" dxfId="114" priority="117" operator="containsText" text="2">
      <formula>NOT(ISERROR(SEARCH("2",S40)))</formula>
    </cfRule>
    <cfRule type="containsText" dxfId="113" priority="118" operator="containsText" text="3">
      <formula>NOT(ISERROR(SEARCH("3",S40)))</formula>
    </cfRule>
  </conditionalFormatting>
  <conditionalFormatting sqref="U40">
    <cfRule type="containsText" dxfId="112" priority="108" operator="containsText" text="X">
      <formula>NOT(ISERROR(SEARCH("X",U40)))</formula>
    </cfRule>
    <cfRule type="containsText" dxfId="111" priority="109" operator="containsText" text="E">
      <formula>NOT(ISERROR(SEARCH("E",U40)))</formula>
    </cfRule>
    <cfRule type="containsText" dxfId="110" priority="110" operator="containsText" text="D">
      <formula>NOT(ISERROR(SEARCH("D",U40)))</formula>
    </cfRule>
    <cfRule type="containsText" dxfId="109" priority="111" operator="containsText" text="C">
      <formula>NOT(ISERROR(SEARCH("C",U40)))</formula>
    </cfRule>
    <cfRule type="containsText" dxfId="108" priority="112" operator="containsText" text="B">
      <formula>NOT(ISERROR(SEARCH("B",U40)))</formula>
    </cfRule>
    <cfRule type="containsText" dxfId="107" priority="113" operator="containsText" text="A">
      <formula>NOT(ISERROR(SEARCH("A",U40)))</formula>
    </cfRule>
  </conditionalFormatting>
  <conditionalFormatting sqref="S59:U59">
    <cfRule type="containsText" dxfId="106" priority="103" operator="containsText" text="N/A">
      <formula>NOT(ISERROR(SEARCH("N/A",S59)))</formula>
    </cfRule>
    <cfRule type="containsText" dxfId="105" priority="104" operator="containsText" text="0">
      <formula>NOT(ISERROR(SEARCH("0",S59)))</formula>
    </cfRule>
    <cfRule type="containsText" dxfId="104" priority="105" operator="containsText" text="1">
      <formula>NOT(ISERROR(SEARCH("1",S59)))</formula>
    </cfRule>
    <cfRule type="containsText" dxfId="103" priority="106" operator="containsText" text="2">
      <formula>NOT(ISERROR(SEARCH("2",S59)))</formula>
    </cfRule>
    <cfRule type="containsText" dxfId="102" priority="107" operator="containsText" text="3">
      <formula>NOT(ISERROR(SEARCH("3",S59)))</formula>
    </cfRule>
  </conditionalFormatting>
  <conditionalFormatting sqref="U59">
    <cfRule type="containsText" dxfId="101" priority="97" operator="containsText" text="X">
      <formula>NOT(ISERROR(SEARCH("X",U59)))</formula>
    </cfRule>
    <cfRule type="containsText" dxfId="100" priority="98" operator="containsText" text="E">
      <formula>NOT(ISERROR(SEARCH("E",U59)))</formula>
    </cfRule>
    <cfRule type="containsText" dxfId="99" priority="99" operator="containsText" text="D">
      <formula>NOT(ISERROR(SEARCH("D",U59)))</formula>
    </cfRule>
    <cfRule type="containsText" dxfId="98" priority="100" operator="containsText" text="C">
      <formula>NOT(ISERROR(SEARCH("C",U59)))</formula>
    </cfRule>
    <cfRule type="containsText" dxfId="97" priority="101" operator="containsText" text="B">
      <formula>NOT(ISERROR(SEARCH("B",U59)))</formula>
    </cfRule>
    <cfRule type="containsText" dxfId="96" priority="102" operator="containsText" text="A">
      <formula>NOT(ISERROR(SEARCH("A",U59)))</formula>
    </cfRule>
  </conditionalFormatting>
  <conditionalFormatting sqref="U56">
    <cfRule type="containsText" dxfId="95" priority="92" operator="containsText" text="N/A">
      <formula>NOT(ISERROR(SEARCH("N/A",U56)))</formula>
    </cfRule>
    <cfRule type="containsText" dxfId="94" priority="93" operator="containsText" text="0">
      <formula>NOT(ISERROR(SEARCH("0",U56)))</formula>
    </cfRule>
    <cfRule type="containsText" dxfId="93" priority="94" operator="containsText" text="1">
      <formula>NOT(ISERROR(SEARCH("1",U56)))</formula>
    </cfRule>
    <cfRule type="containsText" dxfId="92" priority="95" operator="containsText" text="2">
      <formula>NOT(ISERROR(SEARCH("2",U56)))</formula>
    </cfRule>
    <cfRule type="containsText" dxfId="91" priority="96" operator="containsText" text="3">
      <formula>NOT(ISERROR(SEARCH("3",U56)))</formula>
    </cfRule>
  </conditionalFormatting>
  <conditionalFormatting sqref="U56">
    <cfRule type="containsText" dxfId="90" priority="86" operator="containsText" text="X">
      <formula>NOT(ISERROR(SEARCH("X",U56)))</formula>
    </cfRule>
    <cfRule type="containsText" dxfId="89" priority="87" operator="containsText" text="E">
      <formula>NOT(ISERROR(SEARCH("E",U56)))</formula>
    </cfRule>
    <cfRule type="containsText" dxfId="88" priority="88" operator="containsText" text="D">
      <formula>NOT(ISERROR(SEARCH("D",U56)))</formula>
    </cfRule>
    <cfRule type="containsText" dxfId="87" priority="89" operator="containsText" text="C">
      <formula>NOT(ISERROR(SEARCH("C",U56)))</formula>
    </cfRule>
    <cfRule type="containsText" dxfId="86" priority="90" operator="containsText" text="B">
      <formula>NOT(ISERROR(SEARCH("B",U56)))</formula>
    </cfRule>
    <cfRule type="containsText" dxfId="85" priority="91" operator="containsText" text="A">
      <formula>NOT(ISERROR(SEARCH("A",U56)))</formula>
    </cfRule>
  </conditionalFormatting>
  <conditionalFormatting sqref="S56:T56">
    <cfRule type="containsText" dxfId="84" priority="81" operator="containsText" text="N/A">
      <formula>NOT(ISERROR(SEARCH("N/A",S56)))</formula>
    </cfRule>
    <cfRule type="containsText" dxfId="83" priority="82" operator="containsText" text="0">
      <formula>NOT(ISERROR(SEARCH("0",S56)))</formula>
    </cfRule>
    <cfRule type="containsText" dxfId="82" priority="83" operator="containsText" text="1">
      <formula>NOT(ISERROR(SEARCH("1",S56)))</formula>
    </cfRule>
    <cfRule type="containsText" dxfId="81" priority="84" operator="containsText" text="2">
      <formula>NOT(ISERROR(SEARCH("2",S56)))</formula>
    </cfRule>
    <cfRule type="containsText" dxfId="80" priority="85" operator="containsText" text="3">
      <formula>NOT(ISERROR(SEARCH("3",S56)))</formula>
    </cfRule>
  </conditionalFormatting>
  <conditionalFormatting sqref="S103:T103">
    <cfRule type="containsText" dxfId="79" priority="65" operator="containsText" text="N/A">
      <formula>NOT(ISERROR(SEARCH("N/A",S103)))</formula>
    </cfRule>
    <cfRule type="containsText" dxfId="78" priority="66" operator="containsText" text="0">
      <formula>NOT(ISERROR(SEARCH("0",S103)))</formula>
    </cfRule>
    <cfRule type="containsText" dxfId="77" priority="67" operator="containsText" text="1">
      <formula>NOT(ISERROR(SEARCH("1",S103)))</formula>
    </cfRule>
    <cfRule type="containsText" dxfId="76" priority="68" operator="containsText" text="2">
      <formula>NOT(ISERROR(SEARCH("2",S103)))</formula>
    </cfRule>
    <cfRule type="containsText" dxfId="75" priority="69" operator="containsText" text="3">
      <formula>NOT(ISERROR(SEARCH("3",S103)))</formula>
    </cfRule>
  </conditionalFormatting>
  <conditionalFormatting sqref="S101:T101">
    <cfRule type="containsText" dxfId="74" priority="49" operator="containsText" text="N/A">
      <formula>NOT(ISERROR(SEARCH("N/A",S101)))</formula>
    </cfRule>
    <cfRule type="containsText" dxfId="73" priority="50" operator="containsText" text="0">
      <formula>NOT(ISERROR(SEARCH("0",S101)))</formula>
    </cfRule>
    <cfRule type="containsText" dxfId="72" priority="51" operator="containsText" text="1">
      <formula>NOT(ISERROR(SEARCH("1",S101)))</formula>
    </cfRule>
    <cfRule type="containsText" dxfId="71" priority="52" operator="containsText" text="2">
      <formula>NOT(ISERROR(SEARCH("2",S101)))</formula>
    </cfRule>
    <cfRule type="containsText" dxfId="70" priority="53" operator="containsText" text="3">
      <formula>NOT(ISERROR(SEARCH("3",S101)))</formula>
    </cfRule>
  </conditionalFormatting>
  <conditionalFormatting sqref="U103">
    <cfRule type="containsText" dxfId="69" priority="76" operator="containsText" text="N/A">
      <formula>NOT(ISERROR(SEARCH("N/A",U103)))</formula>
    </cfRule>
    <cfRule type="containsText" dxfId="68" priority="77" operator="containsText" text="0">
      <formula>NOT(ISERROR(SEARCH("0",U103)))</formula>
    </cfRule>
    <cfRule type="containsText" dxfId="67" priority="78" operator="containsText" text="1">
      <formula>NOT(ISERROR(SEARCH("1",U103)))</formula>
    </cfRule>
    <cfRule type="containsText" dxfId="66" priority="79" operator="containsText" text="2">
      <formula>NOT(ISERROR(SEARCH("2",U103)))</formula>
    </cfRule>
    <cfRule type="containsText" dxfId="65" priority="80" operator="containsText" text="3">
      <formula>NOT(ISERROR(SEARCH("3",U103)))</formula>
    </cfRule>
  </conditionalFormatting>
  <conditionalFormatting sqref="U103">
    <cfRule type="containsText" dxfId="64" priority="70" operator="containsText" text="X">
      <formula>NOT(ISERROR(SEARCH("X",U103)))</formula>
    </cfRule>
    <cfRule type="containsText" dxfId="63" priority="71" operator="containsText" text="E">
      <formula>NOT(ISERROR(SEARCH("E",U103)))</formula>
    </cfRule>
    <cfRule type="containsText" dxfId="62" priority="72" operator="containsText" text="D">
      <formula>NOT(ISERROR(SEARCH("D",U103)))</formula>
    </cfRule>
    <cfRule type="containsText" dxfId="61" priority="73" operator="containsText" text="C">
      <formula>NOT(ISERROR(SEARCH("C",U103)))</formula>
    </cfRule>
    <cfRule type="containsText" dxfId="60" priority="74" operator="containsText" text="B">
      <formula>NOT(ISERROR(SEARCH("B",U103)))</formula>
    </cfRule>
    <cfRule type="containsText" dxfId="59" priority="75" operator="containsText" text="A">
      <formula>NOT(ISERROR(SEARCH("A",U103)))</formula>
    </cfRule>
  </conditionalFormatting>
  <conditionalFormatting sqref="S100:T100">
    <cfRule type="containsText" dxfId="58" priority="33" operator="containsText" text="N/A">
      <formula>NOT(ISERROR(SEARCH("N/A",S100)))</formula>
    </cfRule>
    <cfRule type="containsText" dxfId="57" priority="34" operator="containsText" text="0">
      <formula>NOT(ISERROR(SEARCH("0",S100)))</formula>
    </cfRule>
    <cfRule type="containsText" dxfId="56" priority="35" operator="containsText" text="1">
      <formula>NOT(ISERROR(SEARCH("1",S100)))</formula>
    </cfRule>
    <cfRule type="containsText" dxfId="55" priority="36" operator="containsText" text="2">
      <formula>NOT(ISERROR(SEARCH("2",S100)))</formula>
    </cfRule>
    <cfRule type="containsText" dxfId="54" priority="37" operator="containsText" text="3">
      <formula>NOT(ISERROR(SEARCH("3",S100)))</formula>
    </cfRule>
  </conditionalFormatting>
  <conditionalFormatting sqref="U101">
    <cfRule type="containsText" dxfId="53" priority="60" operator="containsText" text="N/A">
      <formula>NOT(ISERROR(SEARCH("N/A",U101)))</formula>
    </cfRule>
    <cfRule type="containsText" dxfId="52" priority="61" operator="containsText" text="0">
      <formula>NOT(ISERROR(SEARCH("0",U101)))</formula>
    </cfRule>
    <cfRule type="containsText" dxfId="51" priority="62" operator="containsText" text="1">
      <formula>NOT(ISERROR(SEARCH("1",U101)))</formula>
    </cfRule>
    <cfRule type="containsText" dxfId="50" priority="63" operator="containsText" text="2">
      <formula>NOT(ISERROR(SEARCH("2",U101)))</formula>
    </cfRule>
    <cfRule type="containsText" dxfId="49" priority="64" operator="containsText" text="3">
      <formula>NOT(ISERROR(SEARCH("3",U101)))</formula>
    </cfRule>
  </conditionalFormatting>
  <conditionalFormatting sqref="U101">
    <cfRule type="containsText" dxfId="48" priority="54" operator="containsText" text="X">
      <formula>NOT(ISERROR(SEARCH("X",U101)))</formula>
    </cfRule>
    <cfRule type="containsText" dxfId="47" priority="55" operator="containsText" text="E">
      <formula>NOT(ISERROR(SEARCH("E",U101)))</formula>
    </cfRule>
    <cfRule type="containsText" dxfId="46" priority="56" operator="containsText" text="D">
      <formula>NOT(ISERROR(SEARCH("D",U101)))</formula>
    </cfRule>
    <cfRule type="containsText" dxfId="45" priority="57" operator="containsText" text="C">
      <formula>NOT(ISERROR(SEARCH("C",U101)))</formula>
    </cfRule>
    <cfRule type="containsText" dxfId="44" priority="58" operator="containsText" text="B">
      <formula>NOT(ISERROR(SEARCH("B",U101)))</formula>
    </cfRule>
    <cfRule type="containsText" dxfId="43" priority="59" operator="containsText" text="A">
      <formula>NOT(ISERROR(SEARCH("A",U101)))</formula>
    </cfRule>
  </conditionalFormatting>
  <conditionalFormatting sqref="S102:T102">
    <cfRule type="containsText" dxfId="42" priority="17" operator="containsText" text="N/A">
      <formula>NOT(ISERROR(SEARCH("N/A",S102)))</formula>
    </cfRule>
    <cfRule type="containsText" dxfId="41" priority="18" operator="containsText" text="0">
      <formula>NOT(ISERROR(SEARCH("0",S102)))</formula>
    </cfRule>
    <cfRule type="containsText" dxfId="40" priority="19" operator="containsText" text="1">
      <formula>NOT(ISERROR(SEARCH("1",S102)))</formula>
    </cfRule>
    <cfRule type="containsText" dxfId="39" priority="20" operator="containsText" text="2">
      <formula>NOT(ISERROR(SEARCH("2",S102)))</formula>
    </cfRule>
    <cfRule type="containsText" dxfId="38" priority="21" operator="containsText" text="3">
      <formula>NOT(ISERROR(SEARCH("3",S102)))</formula>
    </cfRule>
  </conditionalFormatting>
  <conditionalFormatting sqref="U100">
    <cfRule type="containsText" dxfId="37" priority="44" operator="containsText" text="N/A">
      <formula>NOT(ISERROR(SEARCH("N/A",U100)))</formula>
    </cfRule>
    <cfRule type="containsText" dxfId="36" priority="45" operator="containsText" text="0">
      <formula>NOT(ISERROR(SEARCH("0",U100)))</formula>
    </cfRule>
    <cfRule type="containsText" dxfId="35" priority="46" operator="containsText" text="1">
      <formula>NOT(ISERROR(SEARCH("1",U100)))</formula>
    </cfRule>
    <cfRule type="containsText" dxfId="34" priority="47" operator="containsText" text="2">
      <formula>NOT(ISERROR(SEARCH("2",U100)))</formula>
    </cfRule>
    <cfRule type="containsText" dxfId="33" priority="48" operator="containsText" text="3">
      <formula>NOT(ISERROR(SEARCH("3",U100)))</formula>
    </cfRule>
  </conditionalFormatting>
  <conditionalFormatting sqref="U100">
    <cfRule type="containsText" dxfId="32" priority="38" operator="containsText" text="X">
      <formula>NOT(ISERROR(SEARCH("X",U100)))</formula>
    </cfRule>
    <cfRule type="containsText" dxfId="31" priority="39" operator="containsText" text="E">
      <formula>NOT(ISERROR(SEARCH("E",U100)))</formula>
    </cfRule>
    <cfRule type="containsText" dxfId="30" priority="40" operator="containsText" text="D">
      <formula>NOT(ISERROR(SEARCH("D",U100)))</formula>
    </cfRule>
    <cfRule type="containsText" dxfId="29" priority="41" operator="containsText" text="C">
      <formula>NOT(ISERROR(SEARCH("C",U100)))</formula>
    </cfRule>
    <cfRule type="containsText" dxfId="28" priority="42" operator="containsText" text="B">
      <formula>NOT(ISERROR(SEARCH("B",U100)))</formula>
    </cfRule>
    <cfRule type="containsText" dxfId="27" priority="43" operator="containsText" text="A">
      <formula>NOT(ISERROR(SEARCH("A",U100)))</formula>
    </cfRule>
  </conditionalFormatting>
  <conditionalFormatting sqref="U102">
    <cfRule type="containsText" dxfId="26" priority="28" operator="containsText" text="N/A">
      <formula>NOT(ISERROR(SEARCH("N/A",U102)))</formula>
    </cfRule>
    <cfRule type="containsText" dxfId="25" priority="29" operator="containsText" text="0">
      <formula>NOT(ISERROR(SEARCH("0",U102)))</formula>
    </cfRule>
    <cfRule type="containsText" dxfId="24" priority="30" operator="containsText" text="1">
      <formula>NOT(ISERROR(SEARCH("1",U102)))</formula>
    </cfRule>
    <cfRule type="containsText" dxfId="23" priority="31" operator="containsText" text="2">
      <formula>NOT(ISERROR(SEARCH("2",U102)))</formula>
    </cfRule>
    <cfRule type="containsText" dxfId="22" priority="32" operator="containsText" text="3">
      <formula>NOT(ISERROR(SEARCH("3",U102)))</formula>
    </cfRule>
  </conditionalFormatting>
  <conditionalFormatting sqref="U102">
    <cfRule type="containsText" dxfId="21" priority="22" operator="containsText" text="X">
      <formula>NOT(ISERROR(SEARCH("X",U102)))</formula>
    </cfRule>
    <cfRule type="containsText" dxfId="20" priority="23" operator="containsText" text="E">
      <formula>NOT(ISERROR(SEARCH("E",U102)))</formula>
    </cfRule>
    <cfRule type="containsText" dxfId="19" priority="24" operator="containsText" text="D">
      <formula>NOT(ISERROR(SEARCH("D",U102)))</formula>
    </cfRule>
    <cfRule type="containsText" dxfId="18" priority="25" operator="containsText" text="C">
      <formula>NOT(ISERROR(SEARCH("C",U102)))</formula>
    </cfRule>
    <cfRule type="containsText" dxfId="17" priority="26" operator="containsText" text="B">
      <formula>NOT(ISERROR(SEARCH("B",U102)))</formula>
    </cfRule>
    <cfRule type="containsText" dxfId="16" priority="27" operator="containsText" text="A">
      <formula>NOT(ISERROR(SEARCH("A",U102)))</formula>
    </cfRule>
  </conditionalFormatting>
  <conditionalFormatting sqref="U97">
    <cfRule type="containsText" dxfId="15" priority="12" operator="containsText" text="N/A">
      <formula>NOT(ISERROR(SEARCH("N/A",U97)))</formula>
    </cfRule>
    <cfRule type="containsText" dxfId="14" priority="13" operator="containsText" text="0">
      <formula>NOT(ISERROR(SEARCH("0",U97)))</formula>
    </cfRule>
    <cfRule type="containsText" dxfId="13" priority="14" operator="containsText" text="1">
      <formula>NOT(ISERROR(SEARCH("1",U97)))</formula>
    </cfRule>
    <cfRule type="containsText" dxfId="12" priority="15" operator="containsText" text="2">
      <formula>NOT(ISERROR(SEARCH("2",U97)))</formula>
    </cfRule>
    <cfRule type="containsText" dxfId="11" priority="16" operator="containsText" text="3">
      <formula>NOT(ISERROR(SEARCH("3",U97)))</formula>
    </cfRule>
  </conditionalFormatting>
  <conditionalFormatting sqref="U97">
    <cfRule type="containsText" dxfId="10" priority="6" operator="containsText" text="X">
      <formula>NOT(ISERROR(SEARCH("X",U97)))</formula>
    </cfRule>
    <cfRule type="containsText" dxfId="9" priority="7" operator="containsText" text="E">
      <formula>NOT(ISERROR(SEARCH("E",U97)))</formula>
    </cfRule>
    <cfRule type="containsText" dxfId="8" priority="8" operator="containsText" text="D">
      <formula>NOT(ISERROR(SEARCH("D",U97)))</formula>
    </cfRule>
    <cfRule type="containsText" dxfId="7" priority="9" operator="containsText" text="C">
      <formula>NOT(ISERROR(SEARCH("C",U97)))</formula>
    </cfRule>
    <cfRule type="containsText" dxfId="6" priority="10" operator="containsText" text="B">
      <formula>NOT(ISERROR(SEARCH("B",U97)))</formula>
    </cfRule>
    <cfRule type="containsText" dxfId="5" priority="11" operator="containsText" text="A">
      <formula>NOT(ISERROR(SEARCH("A",U97)))</formula>
    </cfRule>
  </conditionalFormatting>
  <conditionalFormatting sqref="S97:T97">
    <cfRule type="containsText" dxfId="4" priority="1" operator="containsText" text="N/A">
      <formula>NOT(ISERROR(SEARCH("N/A",S97)))</formula>
    </cfRule>
    <cfRule type="containsText" dxfId="3" priority="2" operator="containsText" text="0">
      <formula>NOT(ISERROR(SEARCH("0",S97)))</formula>
    </cfRule>
    <cfRule type="containsText" dxfId="2" priority="3" operator="containsText" text="1">
      <formula>NOT(ISERROR(SEARCH("1",S97)))</formula>
    </cfRule>
    <cfRule type="containsText" dxfId="1" priority="4" operator="containsText" text="2">
      <formula>NOT(ISERROR(SEARCH("2",S97)))</formula>
    </cfRule>
    <cfRule type="containsText" dxfId="0" priority="5" operator="containsText" text="3">
      <formula>NOT(ISERROR(SEARCH("3",S97)))</formula>
    </cfRule>
  </conditionalFormatting>
  <dataValidations count="2">
    <dataValidation type="list" allowBlank="1" showInputMessage="1" showErrorMessage="1" sqref="K19:L23 K93:L94 K68:L72 K74:L78 K87:L91 K58:L59 K16:L17 K25:L34 K61:L66 K40:L45 K80:L85 K36:L38 K47:L56 K96:L103" xr:uid="{00000000-0002-0000-0200-000000000000}">
      <formula1>"Yes and fully implemented, No but partially implemented, No but planned, No and not planned, Not Applicable"</formula1>
    </dataValidation>
    <dataValidation type="list" allowBlank="1" showInputMessage="1" showErrorMessage="1" sqref="U87:U91 U19:U23 U68:U72 U74:U78 U93:U94 U58:U59 U16:U17 U25:U34 U61:U66 U40:U45 U80:U85 U36:U38 U47:U56 U96:U103" xr:uid="{00000000-0002-0000-0200-000001000000}">
      <formula1>"A,B,C,D,E,X"</formula1>
    </dataValidation>
  </dataValidations>
  <pageMargins left="0.7" right="0.7" top="0.75" bottom="0.75" header="0.3" footer="0.3"/>
  <pageSetup orientation="landscape" r:id="rId1"/>
  <headerFooter>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22"/>
  <sheetViews>
    <sheetView workbookViewId="0">
      <selection activeCell="A9" sqref="A9"/>
    </sheetView>
  </sheetViews>
  <sheetFormatPr defaultColWidth="50.42578125" defaultRowHeight="15.75" x14ac:dyDescent="0.25"/>
  <cols>
    <col min="1" max="1" width="82.28515625" style="33" customWidth="1"/>
    <col min="2" max="2" width="97" style="33" customWidth="1"/>
    <col min="3" max="16384" width="50.42578125" style="33"/>
  </cols>
  <sheetData>
    <row r="1" spans="1:2" ht="25.5" customHeight="1" thickBot="1" x14ac:dyDescent="0.3">
      <c r="A1" s="31" t="s">
        <v>0</v>
      </c>
      <c r="B1" s="32" t="s">
        <v>1</v>
      </c>
    </row>
    <row r="2" spans="1:2" ht="30" customHeight="1" thickBot="1" x14ac:dyDescent="0.3">
      <c r="A2" s="34" t="s">
        <v>150</v>
      </c>
      <c r="B2" s="35"/>
    </row>
    <row r="3" spans="1:2" ht="30" customHeight="1" thickBot="1" x14ac:dyDescent="0.3">
      <c r="A3" s="34" t="s">
        <v>151</v>
      </c>
      <c r="B3" s="35"/>
    </row>
    <row r="4" spans="1:2" ht="30" customHeight="1" thickBot="1" x14ac:dyDescent="0.3">
      <c r="A4" s="34" t="s">
        <v>152</v>
      </c>
      <c r="B4" s="35"/>
    </row>
    <row r="5" spans="1:2" ht="30" customHeight="1" thickBot="1" x14ac:dyDescent="0.3">
      <c r="A5" s="34" t="s">
        <v>153</v>
      </c>
      <c r="B5" s="35"/>
    </row>
    <row r="6" spans="1:2" ht="30" customHeight="1" thickBot="1" x14ac:dyDescent="0.3">
      <c r="A6" s="34" t="s">
        <v>154</v>
      </c>
      <c r="B6" s="35"/>
    </row>
    <row r="7" spans="1:2" ht="30" customHeight="1" thickBot="1" x14ac:dyDescent="0.3">
      <c r="A7" s="34" t="s">
        <v>155</v>
      </c>
      <c r="B7" s="35"/>
    </row>
    <row r="8" spans="1:2" ht="30" customHeight="1" thickBot="1" x14ac:dyDescent="0.3">
      <c r="A8" s="34" t="s">
        <v>156</v>
      </c>
      <c r="B8" s="35"/>
    </row>
    <row r="9" spans="1:2" ht="30" customHeight="1" thickBot="1" x14ac:dyDescent="0.3">
      <c r="A9" s="34" t="s">
        <v>157</v>
      </c>
      <c r="B9" s="35"/>
    </row>
    <row r="10" spans="1:2" ht="30" customHeight="1" thickBot="1" x14ac:dyDescent="0.3">
      <c r="A10" s="34" t="s">
        <v>158</v>
      </c>
      <c r="B10" s="35"/>
    </row>
    <row r="11" spans="1:2" ht="30" customHeight="1" thickBot="1" x14ac:dyDescent="0.3">
      <c r="A11" s="34" t="s">
        <v>159</v>
      </c>
      <c r="B11" s="35"/>
    </row>
    <row r="12" spans="1:2" ht="30" customHeight="1" thickBot="1" x14ac:dyDescent="0.3">
      <c r="A12" s="34" t="s">
        <v>160</v>
      </c>
      <c r="B12" s="35"/>
    </row>
    <row r="13" spans="1:2" ht="30" customHeight="1" thickBot="1" x14ac:dyDescent="0.3">
      <c r="A13" s="34" t="s">
        <v>161</v>
      </c>
      <c r="B13" s="35"/>
    </row>
    <row r="14" spans="1:2" ht="30" customHeight="1" thickBot="1" x14ac:dyDescent="0.3">
      <c r="A14" s="34" t="s">
        <v>162</v>
      </c>
      <c r="B14" s="35"/>
    </row>
    <row r="15" spans="1:2" ht="30" customHeight="1" thickBot="1" x14ac:dyDescent="0.3">
      <c r="A15" s="34" t="s">
        <v>163</v>
      </c>
      <c r="B15" s="35"/>
    </row>
    <row r="16" spans="1:2" ht="30" customHeight="1" thickBot="1" x14ac:dyDescent="0.3">
      <c r="A16" s="34" t="s">
        <v>164</v>
      </c>
      <c r="B16" s="35"/>
    </row>
    <row r="17" spans="1:2" ht="30" customHeight="1" thickBot="1" x14ac:dyDescent="0.3">
      <c r="A17" s="34" t="s">
        <v>165</v>
      </c>
      <c r="B17" s="35"/>
    </row>
    <row r="18" spans="1:2" ht="30" customHeight="1" thickBot="1" x14ac:dyDescent="0.3">
      <c r="A18" s="34" t="s">
        <v>166</v>
      </c>
      <c r="B18" s="35"/>
    </row>
    <row r="19" spans="1:2" ht="30" customHeight="1" thickBot="1" x14ac:dyDescent="0.3">
      <c r="A19" s="34" t="s">
        <v>167</v>
      </c>
      <c r="B19" s="35"/>
    </row>
    <row r="20" spans="1:2" ht="30" customHeight="1" thickBot="1" x14ac:dyDescent="0.3">
      <c r="A20" s="34" t="s">
        <v>168</v>
      </c>
      <c r="B20" s="35"/>
    </row>
    <row r="21" spans="1:2" ht="30" customHeight="1" thickBot="1" x14ac:dyDescent="0.3">
      <c r="A21" s="34" t="s">
        <v>169</v>
      </c>
      <c r="B21" s="35"/>
    </row>
    <row r="22" spans="1:2" ht="30" customHeight="1" thickBot="1" x14ac:dyDescent="0.3">
      <c r="A22" s="34" t="s">
        <v>170</v>
      </c>
      <c r="B22" s="35"/>
    </row>
  </sheetData>
  <pageMargins left="0.7" right="0.7" top="0.75" bottom="0.75" header="0.3" footer="0.3"/>
  <pageSetup scale="78" fitToHeight="0" orientation="landscape" r:id="rId1"/>
  <headerFooter>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4"/>
  <sheetViews>
    <sheetView zoomScaleNormal="100" workbookViewId="0">
      <pane ySplit="1" topLeftCell="A2" activePane="bottomLeft" state="frozen"/>
      <selection pane="bottomLeft" activeCell="C7" sqref="C7"/>
    </sheetView>
  </sheetViews>
  <sheetFormatPr defaultColWidth="9.140625" defaultRowHeight="15" x14ac:dyDescent="0.25"/>
  <cols>
    <col min="1" max="1" width="20.5703125" style="5" customWidth="1"/>
    <col min="2" max="2" width="4.42578125" style="5" customWidth="1"/>
    <col min="3" max="3" width="69.5703125" style="4" customWidth="1"/>
    <col min="4" max="4" width="35" style="6" customWidth="1"/>
    <col min="5" max="5" width="19.7109375" style="6" customWidth="1"/>
    <col min="6" max="6" width="41.85546875" style="6" customWidth="1"/>
    <col min="7" max="16384" width="9.140625" style="5"/>
  </cols>
  <sheetData>
    <row r="1" spans="1:6" s="7" customFormat="1" ht="128.25" thickBot="1" x14ac:dyDescent="0.3">
      <c r="A1" s="64" t="s">
        <v>171</v>
      </c>
      <c r="B1" s="64" t="s">
        <v>172</v>
      </c>
      <c r="C1" s="64" t="s">
        <v>173</v>
      </c>
      <c r="D1" s="91" t="s">
        <v>174</v>
      </c>
      <c r="E1" s="64" t="s">
        <v>175</v>
      </c>
      <c r="F1" s="64" t="s">
        <v>176</v>
      </c>
    </row>
    <row r="2" spans="1:6" ht="16.5" customHeight="1" x14ac:dyDescent="0.25">
      <c r="A2" s="177" t="s">
        <v>177</v>
      </c>
      <c r="B2" s="19">
        <v>1</v>
      </c>
      <c r="C2" s="19" t="s">
        <v>178</v>
      </c>
      <c r="D2" s="21"/>
      <c r="E2" s="21"/>
      <c r="F2" s="24"/>
    </row>
    <row r="3" spans="1:6" ht="15.75" x14ac:dyDescent="0.25">
      <c r="A3" s="178"/>
      <c r="B3" s="20">
        <v>2</v>
      </c>
      <c r="C3" s="20" t="s">
        <v>179</v>
      </c>
      <c r="F3" s="25"/>
    </row>
    <row r="4" spans="1:6" ht="15.75" x14ac:dyDescent="0.25">
      <c r="A4" s="178"/>
      <c r="B4" s="20">
        <v>3</v>
      </c>
      <c r="C4" s="20" t="s">
        <v>180</v>
      </c>
      <c r="F4" s="25"/>
    </row>
    <row r="5" spans="1:6" ht="15.75" x14ac:dyDescent="0.25">
      <c r="A5" s="178"/>
      <c r="B5" s="20">
        <v>4</v>
      </c>
      <c r="C5" s="20" t="s">
        <v>181</v>
      </c>
      <c r="F5" s="25"/>
    </row>
    <row r="6" spans="1:6" ht="31.5" x14ac:dyDescent="0.25">
      <c r="A6" s="178"/>
      <c r="B6" s="20">
        <v>5</v>
      </c>
      <c r="C6" s="20" t="s">
        <v>182</v>
      </c>
      <c r="F6" s="25"/>
    </row>
    <row r="7" spans="1:6" ht="15.75" x14ac:dyDescent="0.25">
      <c r="A7" s="178"/>
      <c r="B7" s="20">
        <v>6</v>
      </c>
      <c r="C7" s="20" t="s">
        <v>183</v>
      </c>
      <c r="F7" s="25"/>
    </row>
    <row r="8" spans="1:6" ht="63.75" thickBot="1" x14ac:dyDescent="0.3">
      <c r="A8" s="179"/>
      <c r="B8" s="28" t="s">
        <v>184</v>
      </c>
      <c r="C8" s="27" t="s">
        <v>185</v>
      </c>
      <c r="D8" s="23"/>
      <c r="E8" s="23"/>
      <c r="F8" s="26"/>
    </row>
    <row r="9" spans="1:6" ht="31.5" x14ac:dyDescent="0.25">
      <c r="A9" s="177" t="s">
        <v>186</v>
      </c>
      <c r="B9" s="19">
        <v>7</v>
      </c>
      <c r="C9" s="19" t="s">
        <v>187</v>
      </c>
      <c r="D9" s="21"/>
      <c r="E9" s="21"/>
      <c r="F9" s="24"/>
    </row>
    <row r="10" spans="1:6" ht="15.75" x14ac:dyDescent="0.25">
      <c r="A10" s="178"/>
      <c r="B10" s="20">
        <v>8</v>
      </c>
      <c r="C10" s="20" t="s">
        <v>188</v>
      </c>
      <c r="F10" s="25"/>
    </row>
    <row r="11" spans="1:6" ht="31.5" x14ac:dyDescent="0.25">
      <c r="A11" s="178"/>
      <c r="B11" s="20">
        <v>9</v>
      </c>
      <c r="C11" s="20" t="s">
        <v>189</v>
      </c>
      <c r="F11" s="25"/>
    </row>
    <row r="12" spans="1:6" ht="15.75" x14ac:dyDescent="0.25">
      <c r="A12" s="178"/>
      <c r="B12" s="20">
        <v>10</v>
      </c>
      <c r="C12" s="20" t="s">
        <v>190</v>
      </c>
      <c r="F12" s="25"/>
    </row>
    <row r="13" spans="1:6" ht="16.5" thickBot="1" x14ac:dyDescent="0.3">
      <c r="A13" s="179"/>
      <c r="B13" s="22">
        <v>11</v>
      </c>
      <c r="C13" s="22" t="s">
        <v>191</v>
      </c>
      <c r="D13" s="23"/>
      <c r="E13" s="23"/>
      <c r="F13" s="26"/>
    </row>
    <row r="14" spans="1:6" ht="15.75" x14ac:dyDescent="0.25">
      <c r="A14" s="177" t="s">
        <v>192</v>
      </c>
      <c r="B14" s="19">
        <v>12</v>
      </c>
      <c r="C14" s="19" t="s">
        <v>193</v>
      </c>
      <c r="D14" s="21"/>
      <c r="E14" s="21"/>
      <c r="F14" s="24"/>
    </row>
    <row r="15" spans="1:6" ht="15.75" x14ac:dyDescent="0.25">
      <c r="A15" s="178"/>
      <c r="B15" s="20">
        <v>13</v>
      </c>
      <c r="C15" s="20" t="s">
        <v>194</v>
      </c>
      <c r="F15" s="25"/>
    </row>
    <row r="16" spans="1:6" ht="31.5" x14ac:dyDescent="0.25">
      <c r="A16" s="178"/>
      <c r="B16" s="20" t="s">
        <v>195</v>
      </c>
      <c r="C16" s="20" t="s">
        <v>196</v>
      </c>
      <c r="F16" s="25"/>
    </row>
    <row r="17" spans="1:6" ht="15.75" x14ac:dyDescent="0.25">
      <c r="A17" s="178"/>
      <c r="B17" s="20">
        <v>14</v>
      </c>
      <c r="C17" s="20" t="s">
        <v>197</v>
      </c>
      <c r="F17" s="25"/>
    </row>
    <row r="18" spans="1:6" ht="15.75" x14ac:dyDescent="0.25">
      <c r="A18" s="178"/>
      <c r="B18" s="20">
        <v>15</v>
      </c>
      <c r="C18" s="20" t="s">
        <v>198</v>
      </c>
      <c r="F18" s="25"/>
    </row>
    <row r="19" spans="1:6" ht="15.75" x14ac:dyDescent="0.25">
      <c r="A19" s="178"/>
      <c r="B19" s="20">
        <v>16</v>
      </c>
      <c r="C19" s="20" t="s">
        <v>199</v>
      </c>
      <c r="F19" s="25"/>
    </row>
    <row r="20" spans="1:6" ht="15.75" x14ac:dyDescent="0.25">
      <c r="A20" s="178"/>
      <c r="B20" s="20">
        <v>17</v>
      </c>
      <c r="C20" s="20" t="s">
        <v>200</v>
      </c>
      <c r="F20" s="25"/>
    </row>
    <row r="21" spans="1:6" ht="15.75" x14ac:dyDescent="0.25">
      <c r="A21" s="178"/>
      <c r="B21" s="20">
        <v>18</v>
      </c>
      <c r="C21" s="20" t="s">
        <v>201</v>
      </c>
      <c r="F21" s="25"/>
    </row>
    <row r="22" spans="1:6" ht="16.5" thickBot="1" x14ac:dyDescent="0.3">
      <c r="A22" s="179"/>
      <c r="B22" s="22">
        <v>19</v>
      </c>
      <c r="C22" s="22" t="s">
        <v>202</v>
      </c>
      <c r="D22" s="23"/>
      <c r="E22" s="23"/>
      <c r="F22" s="26"/>
    </row>
    <row r="23" spans="1:6" ht="16.5" customHeight="1" x14ac:dyDescent="0.25">
      <c r="A23" s="177" t="s">
        <v>203</v>
      </c>
      <c r="B23" s="19">
        <v>20</v>
      </c>
      <c r="C23" s="19" t="s">
        <v>204</v>
      </c>
      <c r="D23" s="21"/>
      <c r="E23" s="21"/>
      <c r="F23" s="24"/>
    </row>
    <row r="24" spans="1:6" ht="15.75" x14ac:dyDescent="0.25">
      <c r="A24" s="178"/>
      <c r="B24" s="20">
        <v>21</v>
      </c>
      <c r="C24" s="20" t="s">
        <v>205</v>
      </c>
      <c r="F24" s="25"/>
    </row>
    <row r="25" spans="1:6" ht="16.5" thickBot="1" x14ac:dyDescent="0.3">
      <c r="A25" s="179"/>
      <c r="B25" s="22">
        <v>22</v>
      </c>
      <c r="C25" s="22" t="s">
        <v>206</v>
      </c>
      <c r="D25" s="23"/>
      <c r="E25" s="23"/>
      <c r="F25" s="26"/>
    </row>
    <row r="26" spans="1:6" ht="16.5" customHeight="1" x14ac:dyDescent="0.25">
      <c r="A26" s="177" t="s">
        <v>207</v>
      </c>
      <c r="B26" s="19">
        <v>23</v>
      </c>
      <c r="C26" s="19" t="s">
        <v>208</v>
      </c>
      <c r="D26" s="21"/>
      <c r="E26" s="21"/>
      <c r="F26" s="24"/>
    </row>
    <row r="27" spans="1:6" ht="15.75" x14ac:dyDescent="0.25">
      <c r="A27" s="178"/>
      <c r="B27" s="20">
        <v>24</v>
      </c>
      <c r="C27" s="20" t="s">
        <v>209</v>
      </c>
      <c r="F27" s="25"/>
    </row>
    <row r="28" spans="1:6" ht="15.75" x14ac:dyDescent="0.25">
      <c r="A28" s="178"/>
      <c r="B28" s="20">
        <v>25</v>
      </c>
      <c r="C28" s="20" t="s">
        <v>210</v>
      </c>
      <c r="F28" s="25"/>
    </row>
    <row r="29" spans="1:6" ht="15.75" x14ac:dyDescent="0.25">
      <c r="A29" s="178"/>
      <c r="B29" s="20">
        <v>26</v>
      </c>
      <c r="C29" s="20" t="s">
        <v>211</v>
      </c>
      <c r="F29" s="25"/>
    </row>
    <row r="30" spans="1:6" ht="15.75" x14ac:dyDescent="0.25">
      <c r="A30" s="178"/>
      <c r="B30" s="20">
        <v>27</v>
      </c>
      <c r="C30" s="20" t="s">
        <v>212</v>
      </c>
      <c r="F30" s="25"/>
    </row>
    <row r="31" spans="1:6" ht="15.75" x14ac:dyDescent="0.25">
      <c r="A31" s="178"/>
      <c r="B31" s="20">
        <v>28</v>
      </c>
      <c r="C31" s="20" t="s">
        <v>213</v>
      </c>
      <c r="F31" s="25"/>
    </row>
    <row r="32" spans="1:6" ht="15.75" x14ac:dyDescent="0.25">
      <c r="A32" s="178"/>
      <c r="B32" s="20">
        <v>29</v>
      </c>
      <c r="C32" s="20" t="s">
        <v>214</v>
      </c>
      <c r="F32" s="25"/>
    </row>
    <row r="33" spans="1:6" ht="15.75" x14ac:dyDescent="0.25">
      <c r="A33" s="178"/>
      <c r="B33" s="20">
        <v>30</v>
      </c>
      <c r="C33" s="20" t="s">
        <v>215</v>
      </c>
      <c r="F33" s="25"/>
    </row>
    <row r="34" spans="1:6" ht="15.75" x14ac:dyDescent="0.25">
      <c r="A34" s="178"/>
      <c r="B34" s="20">
        <v>31</v>
      </c>
      <c r="C34" s="20" t="s">
        <v>216</v>
      </c>
      <c r="F34" s="25"/>
    </row>
    <row r="35" spans="1:6" ht="16.5" thickBot="1" x14ac:dyDescent="0.3">
      <c r="A35" s="179"/>
      <c r="B35" s="22">
        <v>32</v>
      </c>
      <c r="C35" s="22" t="s">
        <v>217</v>
      </c>
      <c r="D35" s="23"/>
      <c r="E35" s="23"/>
      <c r="F35" s="26"/>
    </row>
    <row r="36" spans="1:6" ht="16.5" customHeight="1" x14ac:dyDescent="0.25">
      <c r="A36" s="174" t="s">
        <v>218</v>
      </c>
      <c r="B36" s="19">
        <v>34</v>
      </c>
      <c r="C36" s="19" t="s">
        <v>219</v>
      </c>
      <c r="D36" s="21"/>
      <c r="E36" s="21"/>
      <c r="F36" s="24"/>
    </row>
    <row r="37" spans="1:6" ht="15.75" x14ac:dyDescent="0.25">
      <c r="A37" s="175"/>
      <c r="B37" s="20">
        <v>35</v>
      </c>
      <c r="C37" s="20" t="s">
        <v>220</v>
      </c>
      <c r="F37" s="25"/>
    </row>
    <row r="38" spans="1:6" ht="15.75" x14ac:dyDescent="0.25">
      <c r="A38" s="175"/>
      <c r="B38" s="20">
        <v>36</v>
      </c>
      <c r="C38" s="20" t="s">
        <v>221</v>
      </c>
      <c r="F38" s="25"/>
    </row>
    <row r="39" spans="1:6" ht="16.5" thickBot="1" x14ac:dyDescent="0.3">
      <c r="A39" s="176"/>
      <c r="B39" s="22">
        <v>37</v>
      </c>
      <c r="C39" s="22" t="s">
        <v>222</v>
      </c>
      <c r="D39" s="23"/>
      <c r="E39" s="23"/>
      <c r="F39" s="26"/>
    </row>
    <row r="40" spans="1:6" ht="16.5" customHeight="1" x14ac:dyDescent="0.25">
      <c r="A40" s="174" t="s">
        <v>223</v>
      </c>
      <c r="B40" s="19">
        <v>38</v>
      </c>
      <c r="C40" s="19" t="s">
        <v>224</v>
      </c>
      <c r="D40" s="21"/>
      <c r="E40" s="21"/>
      <c r="F40" s="24"/>
    </row>
    <row r="41" spans="1:6" ht="15.75" x14ac:dyDescent="0.25">
      <c r="A41" s="175"/>
      <c r="B41" s="20">
        <v>39</v>
      </c>
      <c r="C41" s="20" t="s">
        <v>225</v>
      </c>
      <c r="F41" s="25"/>
    </row>
    <row r="42" spans="1:6" ht="15.75" x14ac:dyDescent="0.25">
      <c r="A42" s="175"/>
      <c r="B42" s="20">
        <v>40</v>
      </c>
      <c r="C42" s="20" t="s">
        <v>226</v>
      </c>
      <c r="F42" s="25"/>
    </row>
    <row r="43" spans="1:6" ht="15.75" x14ac:dyDescent="0.25">
      <c r="A43" s="175"/>
      <c r="B43" s="20">
        <v>41</v>
      </c>
      <c r="C43" s="20" t="s">
        <v>227</v>
      </c>
      <c r="F43" s="25"/>
    </row>
    <row r="44" spans="1:6" ht="16.5" thickBot="1" x14ac:dyDescent="0.3">
      <c r="A44" s="176"/>
      <c r="B44" s="22">
        <v>42</v>
      </c>
      <c r="C44" s="22" t="s">
        <v>228</v>
      </c>
      <c r="D44" s="23"/>
      <c r="E44" s="23"/>
      <c r="F44" s="26"/>
    </row>
  </sheetData>
  <mergeCells count="7">
    <mergeCell ref="A40:A44"/>
    <mergeCell ref="A2:A8"/>
    <mergeCell ref="A9:A13"/>
    <mergeCell ref="A14:A22"/>
    <mergeCell ref="A23:A25"/>
    <mergeCell ref="A26:A35"/>
    <mergeCell ref="A36:A39"/>
  </mergeCells>
  <pageMargins left="0.25" right="0.25" top="0.5" bottom="0.5" header="0.3" footer="0.3"/>
  <pageSetup scale="63" fitToHeight="0" orientation="landscape" r:id="rId1"/>
  <headerFooter>
    <oddHeader>&amp;A</oddHeader>
    <oddFooter>&amp;RPage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9"/>
  <sheetViews>
    <sheetView topLeftCell="B36" workbookViewId="0">
      <selection activeCell="B45" sqref="B45"/>
    </sheetView>
  </sheetViews>
  <sheetFormatPr defaultRowHeight="15" x14ac:dyDescent="0.25"/>
  <cols>
    <col min="1" max="1" width="5.7109375" style="90" customWidth="1"/>
    <col min="2" max="2" width="60.42578125" customWidth="1"/>
    <col min="3" max="3" width="64.85546875" customWidth="1"/>
  </cols>
  <sheetData>
    <row r="1" spans="1:3" ht="18.75" x14ac:dyDescent="0.25">
      <c r="A1" s="18" t="s">
        <v>172</v>
      </c>
      <c r="B1" s="86" t="s">
        <v>229</v>
      </c>
      <c r="C1" s="86" t="s">
        <v>55</v>
      </c>
    </row>
    <row r="2" spans="1:3" x14ac:dyDescent="0.25">
      <c r="A2" s="87">
        <v>1</v>
      </c>
      <c r="B2" s="17" t="s">
        <v>230</v>
      </c>
      <c r="C2" s="15"/>
    </row>
    <row r="3" spans="1:3" ht="45" x14ac:dyDescent="0.25">
      <c r="A3" s="88">
        <v>2</v>
      </c>
      <c r="B3" s="9" t="s">
        <v>231</v>
      </c>
      <c r="C3" s="9"/>
    </row>
    <row r="4" spans="1:3" ht="45" x14ac:dyDescent="0.25">
      <c r="A4" s="88">
        <v>3</v>
      </c>
      <c r="B4" s="9" t="s">
        <v>232</v>
      </c>
      <c r="C4" s="9"/>
    </row>
    <row r="5" spans="1:3" x14ac:dyDescent="0.25">
      <c r="A5" s="88">
        <v>4</v>
      </c>
      <c r="B5" s="9" t="s">
        <v>233</v>
      </c>
      <c r="C5" s="9"/>
    </row>
    <row r="6" spans="1:3" ht="30" x14ac:dyDescent="0.25">
      <c r="A6" s="88">
        <v>5</v>
      </c>
      <c r="B6" s="11" t="s">
        <v>234</v>
      </c>
      <c r="C6" s="11"/>
    </row>
    <row r="7" spans="1:3" ht="30" x14ac:dyDescent="0.25">
      <c r="A7" s="88">
        <v>6</v>
      </c>
      <c r="B7" s="11" t="s">
        <v>235</v>
      </c>
      <c r="C7" s="11"/>
    </row>
    <row r="8" spans="1:3" x14ac:dyDescent="0.25">
      <c r="A8" s="88">
        <v>7</v>
      </c>
      <c r="B8" s="10" t="s">
        <v>236</v>
      </c>
      <c r="C8" s="10"/>
    </row>
    <row r="9" spans="1:3" x14ac:dyDescent="0.25">
      <c r="A9" s="89">
        <v>8</v>
      </c>
      <c r="B9" s="15" t="s">
        <v>237</v>
      </c>
      <c r="C9" s="15"/>
    </row>
    <row r="10" spans="1:3" ht="30" x14ac:dyDescent="0.25">
      <c r="A10" s="88">
        <v>9</v>
      </c>
      <c r="B10" s="9" t="s">
        <v>238</v>
      </c>
      <c r="C10" s="9"/>
    </row>
    <row r="11" spans="1:3" ht="75" x14ac:dyDescent="0.25">
      <c r="A11" s="88">
        <v>10</v>
      </c>
      <c r="B11" s="11" t="s">
        <v>239</v>
      </c>
      <c r="C11" s="11"/>
    </row>
    <row r="12" spans="1:3" ht="45" x14ac:dyDescent="0.25">
      <c r="A12" s="88">
        <v>11</v>
      </c>
      <c r="B12" s="11" t="s">
        <v>240</v>
      </c>
      <c r="C12" s="11"/>
    </row>
    <row r="13" spans="1:3" ht="30" x14ac:dyDescent="0.25">
      <c r="A13" s="88">
        <v>12</v>
      </c>
      <c r="B13" s="9" t="s">
        <v>241</v>
      </c>
      <c r="C13" s="9"/>
    </row>
    <row r="14" spans="1:3" ht="45" x14ac:dyDescent="0.25">
      <c r="A14" s="88">
        <v>13</v>
      </c>
      <c r="B14" s="11" t="s">
        <v>242</v>
      </c>
      <c r="C14" s="11"/>
    </row>
    <row r="15" spans="1:3" ht="90" x14ac:dyDescent="0.25">
      <c r="A15" s="88">
        <v>14</v>
      </c>
      <c r="B15" s="11" t="s">
        <v>243</v>
      </c>
      <c r="C15" s="11"/>
    </row>
    <row r="16" spans="1:3" ht="45" x14ac:dyDescent="0.25">
      <c r="A16" s="88">
        <v>15</v>
      </c>
      <c r="B16" s="11" t="s">
        <v>244</v>
      </c>
      <c r="C16" s="11"/>
    </row>
    <row r="17" spans="1:3" ht="45" x14ac:dyDescent="0.25">
      <c r="A17" s="88">
        <v>16</v>
      </c>
      <c r="B17" s="11" t="s">
        <v>245</v>
      </c>
      <c r="C17" s="11"/>
    </row>
    <row r="18" spans="1:3" ht="45" x14ac:dyDescent="0.25">
      <c r="A18" s="88">
        <v>17</v>
      </c>
      <c r="B18" s="16" t="s">
        <v>246</v>
      </c>
      <c r="C18" s="16"/>
    </row>
    <row r="19" spans="1:3" ht="30" x14ac:dyDescent="0.25">
      <c r="A19" s="88">
        <v>18</v>
      </c>
      <c r="B19" s="16" t="s">
        <v>247</v>
      </c>
      <c r="C19" s="16"/>
    </row>
    <row r="20" spans="1:3" ht="60" x14ac:dyDescent="0.25">
      <c r="A20" s="88">
        <v>19</v>
      </c>
      <c r="B20" s="16" t="s">
        <v>248</v>
      </c>
      <c r="C20" s="16"/>
    </row>
    <row r="21" spans="1:3" ht="30" x14ac:dyDescent="0.25">
      <c r="A21" s="88">
        <v>20</v>
      </c>
      <c r="B21" s="16" t="s">
        <v>249</v>
      </c>
      <c r="C21" s="16"/>
    </row>
    <row r="22" spans="1:3" ht="30" x14ac:dyDescent="0.25">
      <c r="A22" s="88">
        <v>21</v>
      </c>
      <c r="B22" s="16" t="s">
        <v>250</v>
      </c>
      <c r="C22" s="16"/>
    </row>
    <row r="23" spans="1:3" x14ac:dyDescent="0.25">
      <c r="A23" s="88">
        <v>22</v>
      </c>
      <c r="B23" s="15" t="s">
        <v>251</v>
      </c>
      <c r="C23" s="15"/>
    </row>
    <row r="24" spans="1:3" ht="60" x14ac:dyDescent="0.25">
      <c r="A24" s="88">
        <v>23</v>
      </c>
      <c r="B24" s="9" t="s">
        <v>252</v>
      </c>
      <c r="C24" s="9"/>
    </row>
    <row r="25" spans="1:3" ht="45" x14ac:dyDescent="0.25">
      <c r="A25" s="88">
        <v>24</v>
      </c>
      <c r="B25" s="9" t="s">
        <v>253</v>
      </c>
      <c r="C25" s="9"/>
    </row>
    <row r="26" spans="1:3" ht="45" x14ac:dyDescent="0.25">
      <c r="A26" s="88">
        <v>25</v>
      </c>
      <c r="B26" s="9" t="s">
        <v>254</v>
      </c>
      <c r="C26" s="9"/>
    </row>
    <row r="27" spans="1:3" ht="30" x14ac:dyDescent="0.25">
      <c r="A27" s="88">
        <v>26</v>
      </c>
      <c r="B27" s="9" t="s">
        <v>255</v>
      </c>
      <c r="C27" s="9"/>
    </row>
    <row r="28" spans="1:3" ht="45" x14ac:dyDescent="0.25">
      <c r="A28" s="88">
        <v>27</v>
      </c>
      <c r="B28" s="14" t="s">
        <v>256</v>
      </c>
      <c r="C28" s="14"/>
    </row>
    <row r="29" spans="1:3" x14ac:dyDescent="0.25">
      <c r="A29" s="89">
        <v>28</v>
      </c>
      <c r="B29" s="15" t="s">
        <v>257</v>
      </c>
      <c r="C29" s="15"/>
    </row>
    <row r="30" spans="1:3" ht="45" x14ac:dyDescent="0.25">
      <c r="A30" s="88">
        <v>29</v>
      </c>
      <c r="B30" s="9" t="s">
        <v>258</v>
      </c>
      <c r="C30" s="9"/>
    </row>
    <row r="31" spans="1:3" ht="60" x14ac:dyDescent="0.25">
      <c r="A31" s="88">
        <v>30</v>
      </c>
      <c r="B31" s="9" t="s">
        <v>259</v>
      </c>
      <c r="C31" s="9"/>
    </row>
    <row r="32" spans="1:3" ht="30" x14ac:dyDescent="0.25">
      <c r="A32" s="88">
        <v>31</v>
      </c>
      <c r="B32" s="9" t="s">
        <v>260</v>
      </c>
      <c r="C32" s="9"/>
    </row>
    <row r="33" spans="1:3" ht="45" x14ac:dyDescent="0.25">
      <c r="A33" s="88">
        <v>32</v>
      </c>
      <c r="B33" s="9" t="s">
        <v>261</v>
      </c>
      <c r="C33" s="9"/>
    </row>
    <row r="34" spans="1:3" ht="30" x14ac:dyDescent="0.25">
      <c r="A34" s="88">
        <v>33</v>
      </c>
      <c r="B34" s="9" t="s">
        <v>262</v>
      </c>
      <c r="C34" s="9"/>
    </row>
    <row r="35" spans="1:3" x14ac:dyDescent="0.25">
      <c r="A35" s="89">
        <v>34</v>
      </c>
      <c r="B35" s="15" t="s">
        <v>263</v>
      </c>
      <c r="C35" s="15"/>
    </row>
    <row r="36" spans="1:3" ht="30" x14ac:dyDescent="0.25">
      <c r="A36" s="88">
        <v>35</v>
      </c>
      <c r="B36" s="12" t="s">
        <v>264</v>
      </c>
      <c r="C36" s="12"/>
    </row>
    <row r="37" spans="1:3" ht="30" x14ac:dyDescent="0.25">
      <c r="A37" s="88">
        <v>36</v>
      </c>
      <c r="B37" s="12" t="s">
        <v>265</v>
      </c>
      <c r="C37" s="12"/>
    </row>
    <row r="38" spans="1:3" ht="45" x14ac:dyDescent="0.25">
      <c r="A38" s="88">
        <v>37</v>
      </c>
      <c r="B38" s="12" t="s">
        <v>266</v>
      </c>
      <c r="C38" s="12"/>
    </row>
    <row r="39" spans="1:3" x14ac:dyDescent="0.25">
      <c r="A39" s="89">
        <v>38</v>
      </c>
      <c r="B39" s="15" t="s">
        <v>267</v>
      </c>
      <c r="C39" s="15"/>
    </row>
    <row r="40" spans="1:3" ht="30" x14ac:dyDescent="0.25">
      <c r="A40" s="88">
        <v>39</v>
      </c>
      <c r="B40" s="12" t="s">
        <v>268</v>
      </c>
      <c r="C40" s="12"/>
    </row>
    <row r="41" spans="1:3" x14ac:dyDescent="0.25">
      <c r="A41" s="89">
        <v>40</v>
      </c>
      <c r="B41" s="15" t="s">
        <v>269</v>
      </c>
      <c r="C41" s="15"/>
    </row>
    <row r="42" spans="1:3" ht="30" x14ac:dyDescent="0.25">
      <c r="A42" s="88">
        <v>41</v>
      </c>
      <c r="B42" s="12" t="s">
        <v>270</v>
      </c>
      <c r="C42" s="12"/>
    </row>
    <row r="43" spans="1:3" ht="30" x14ac:dyDescent="0.25">
      <c r="A43" s="88">
        <v>42</v>
      </c>
      <c r="B43" s="13" t="s">
        <v>271</v>
      </c>
      <c r="C43" s="13"/>
    </row>
    <row r="44" spans="1:3" x14ac:dyDescent="0.25">
      <c r="B44" s="15" t="s">
        <v>272</v>
      </c>
      <c r="C44" s="15"/>
    </row>
    <row r="45" spans="1:3" x14ac:dyDescent="0.25">
      <c r="B45" s="12" t="s">
        <v>273</v>
      </c>
      <c r="C45" s="12"/>
    </row>
    <row r="46" spans="1:3" ht="30" x14ac:dyDescent="0.25">
      <c r="B46" s="13" t="s">
        <v>274</v>
      </c>
      <c r="C46" s="13"/>
    </row>
    <row r="47" spans="1:3" x14ac:dyDescent="0.25">
      <c r="B47" s="12" t="s">
        <v>275</v>
      </c>
      <c r="C47" s="12"/>
    </row>
    <row r="48" spans="1:3" ht="30" x14ac:dyDescent="0.25">
      <c r="B48" s="12" t="s">
        <v>276</v>
      </c>
      <c r="C48" s="12"/>
    </row>
    <row r="49" spans="2:3" x14ac:dyDescent="0.25">
      <c r="B49" s="13" t="s">
        <v>277</v>
      </c>
      <c r="C49" s="13"/>
    </row>
  </sheetData>
  <autoFilter ref="A2:C43" xr:uid="{00000000-0009-0000-0000-000008000000}"/>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9"/>
  <sheetViews>
    <sheetView topLeftCell="A41" workbookViewId="0">
      <selection activeCell="A16" sqref="A16"/>
    </sheetView>
  </sheetViews>
  <sheetFormatPr defaultColWidth="8.85546875" defaultRowHeight="15" x14ac:dyDescent="0.25"/>
  <cols>
    <col min="1" max="1" width="5.7109375" style="83" customWidth="1"/>
    <col min="2" max="2" width="62.5703125" style="65" customWidth="1"/>
    <col min="3" max="3" width="75.28515625" style="65" customWidth="1"/>
    <col min="4" max="16384" width="8.85546875" style="65"/>
  </cols>
  <sheetData>
    <row r="1" spans="1:3" ht="18.75" x14ac:dyDescent="0.25">
      <c r="A1" s="84" t="s">
        <v>172</v>
      </c>
      <c r="B1" s="85" t="s">
        <v>229</v>
      </c>
      <c r="C1" s="85" t="s">
        <v>55</v>
      </c>
    </row>
    <row r="2" spans="1:3" x14ac:dyDescent="0.25">
      <c r="A2" s="78">
        <v>1</v>
      </c>
      <c r="B2" s="66" t="s">
        <v>278</v>
      </c>
      <c r="C2" s="66"/>
    </row>
    <row r="3" spans="1:3" ht="45" x14ac:dyDescent="0.25">
      <c r="A3" s="79">
        <v>2</v>
      </c>
      <c r="B3" s="67" t="s">
        <v>279</v>
      </c>
      <c r="C3" s="67"/>
    </row>
    <row r="4" spans="1:3" x14ac:dyDescent="0.25">
      <c r="A4" s="79">
        <v>3</v>
      </c>
      <c r="B4" s="67" t="s">
        <v>280</v>
      </c>
      <c r="C4" s="67"/>
    </row>
    <row r="5" spans="1:3" x14ac:dyDescent="0.25">
      <c r="A5" s="79">
        <v>4</v>
      </c>
      <c r="B5" s="67" t="s">
        <v>281</v>
      </c>
      <c r="C5" s="67"/>
    </row>
    <row r="6" spans="1:3" ht="45" x14ac:dyDescent="0.25">
      <c r="A6" s="79">
        <v>5</v>
      </c>
      <c r="B6" s="68" t="s">
        <v>282</v>
      </c>
      <c r="C6" s="68"/>
    </row>
    <row r="7" spans="1:3" x14ac:dyDescent="0.25">
      <c r="A7" s="79">
        <v>6</v>
      </c>
      <c r="B7" s="69" t="s">
        <v>283</v>
      </c>
      <c r="C7" s="69"/>
    </row>
    <row r="8" spans="1:3" x14ac:dyDescent="0.25">
      <c r="A8" s="79">
        <v>7</v>
      </c>
      <c r="B8" s="69" t="s">
        <v>284</v>
      </c>
      <c r="C8" s="69"/>
    </row>
    <row r="9" spans="1:3" x14ac:dyDescent="0.25">
      <c r="A9" s="79">
        <v>8</v>
      </c>
      <c r="B9" s="69" t="s">
        <v>285</v>
      </c>
      <c r="C9" s="69"/>
    </row>
    <row r="10" spans="1:3" x14ac:dyDescent="0.25">
      <c r="A10" s="79">
        <v>9</v>
      </c>
      <c r="B10" s="68" t="s">
        <v>286</v>
      </c>
      <c r="C10" s="68"/>
    </row>
    <row r="11" spans="1:3" ht="30" x14ac:dyDescent="0.25">
      <c r="A11" s="79">
        <v>10</v>
      </c>
      <c r="B11" s="67" t="s">
        <v>287</v>
      </c>
      <c r="C11" s="67"/>
    </row>
    <row r="12" spans="1:3" ht="45" x14ac:dyDescent="0.25">
      <c r="A12" s="79">
        <v>11</v>
      </c>
      <c r="B12" s="67" t="s">
        <v>288</v>
      </c>
      <c r="C12" s="67"/>
    </row>
    <row r="13" spans="1:3" ht="30" x14ac:dyDescent="0.25">
      <c r="A13" s="79">
        <v>12</v>
      </c>
      <c r="B13" s="67" t="s">
        <v>289</v>
      </c>
      <c r="C13" s="67"/>
    </row>
    <row r="14" spans="1:3" ht="30" x14ac:dyDescent="0.25">
      <c r="A14" s="79">
        <v>13</v>
      </c>
      <c r="B14" s="67" t="s">
        <v>290</v>
      </c>
      <c r="C14" s="67"/>
    </row>
    <row r="15" spans="1:3" ht="30" x14ac:dyDescent="0.25">
      <c r="A15" s="79">
        <v>14</v>
      </c>
      <c r="B15" s="68" t="s">
        <v>291</v>
      </c>
      <c r="C15" s="68"/>
    </row>
    <row r="16" spans="1:3" ht="30.75" thickBot="1" x14ac:dyDescent="0.3">
      <c r="A16" s="79">
        <v>15</v>
      </c>
      <c r="B16" s="70" t="s">
        <v>292</v>
      </c>
      <c r="C16" s="70"/>
    </row>
    <row r="17" spans="1:3" x14ac:dyDescent="0.25">
      <c r="A17" s="80">
        <v>16</v>
      </c>
      <c r="B17" s="71" t="s">
        <v>293</v>
      </c>
      <c r="C17" s="71"/>
    </row>
    <row r="18" spans="1:3" ht="45" x14ac:dyDescent="0.25">
      <c r="A18" s="81">
        <v>17</v>
      </c>
      <c r="B18" s="68" t="s">
        <v>294</v>
      </c>
      <c r="C18" s="68"/>
    </row>
    <row r="19" spans="1:3" ht="30" x14ac:dyDescent="0.25">
      <c r="A19" s="81">
        <v>18</v>
      </c>
      <c r="B19" s="68" t="s">
        <v>295</v>
      </c>
      <c r="C19" s="68"/>
    </row>
    <row r="20" spans="1:3" ht="30.75" thickBot="1" x14ac:dyDescent="0.3">
      <c r="A20" s="81">
        <v>19</v>
      </c>
      <c r="B20" s="68" t="s">
        <v>296</v>
      </c>
      <c r="C20" s="68"/>
    </row>
    <row r="21" spans="1:3" x14ac:dyDescent="0.25">
      <c r="A21" s="82">
        <v>20</v>
      </c>
      <c r="B21" s="72" t="s">
        <v>297</v>
      </c>
      <c r="C21" s="72"/>
    </row>
    <row r="22" spans="1:3" ht="30" x14ac:dyDescent="0.25">
      <c r="A22" s="79">
        <v>21</v>
      </c>
      <c r="B22" s="67" t="s">
        <v>298</v>
      </c>
      <c r="C22" s="67"/>
    </row>
    <row r="23" spans="1:3" ht="45" x14ac:dyDescent="0.25">
      <c r="A23" s="79">
        <v>22</v>
      </c>
      <c r="B23" s="67" t="s">
        <v>299</v>
      </c>
      <c r="C23" s="67"/>
    </row>
    <row r="24" spans="1:3" x14ac:dyDescent="0.25">
      <c r="A24" s="79">
        <v>23</v>
      </c>
      <c r="B24" s="68" t="s">
        <v>300</v>
      </c>
      <c r="C24" s="68"/>
    </row>
    <row r="25" spans="1:3" ht="75" x14ac:dyDescent="0.25">
      <c r="A25" s="79">
        <v>24</v>
      </c>
      <c r="B25" s="73" t="s">
        <v>301</v>
      </c>
      <c r="C25" s="73"/>
    </row>
    <row r="26" spans="1:3" ht="60" x14ac:dyDescent="0.25">
      <c r="A26" s="79">
        <v>25</v>
      </c>
      <c r="B26" s="73" t="s">
        <v>302</v>
      </c>
      <c r="C26" s="73"/>
    </row>
    <row r="27" spans="1:3" ht="45" x14ac:dyDescent="0.25">
      <c r="A27" s="79">
        <v>26</v>
      </c>
      <c r="B27" s="73" t="s">
        <v>303</v>
      </c>
      <c r="C27" s="73"/>
    </row>
    <row r="28" spans="1:3" ht="45.75" thickBot="1" x14ac:dyDescent="0.3">
      <c r="A28" s="79">
        <v>27</v>
      </c>
      <c r="B28" s="73" t="s">
        <v>304</v>
      </c>
      <c r="C28" s="73"/>
    </row>
    <row r="29" spans="1:3" x14ac:dyDescent="0.25">
      <c r="A29" s="79">
        <v>28</v>
      </c>
      <c r="B29" s="74" t="s">
        <v>305</v>
      </c>
      <c r="C29" s="75"/>
    </row>
    <row r="30" spans="1:3" ht="30" x14ac:dyDescent="0.25">
      <c r="A30" s="79">
        <v>29</v>
      </c>
      <c r="B30" s="76" t="s">
        <v>306</v>
      </c>
      <c r="C30" s="76"/>
    </row>
    <row r="31" spans="1:3" ht="45" x14ac:dyDescent="0.25">
      <c r="A31" s="79">
        <v>30</v>
      </c>
      <c r="B31" s="76" t="s">
        <v>307</v>
      </c>
      <c r="C31" s="76"/>
    </row>
    <row r="32" spans="1:3" x14ac:dyDescent="0.25">
      <c r="A32" s="79">
        <v>31</v>
      </c>
      <c r="B32" s="76" t="s">
        <v>308</v>
      </c>
      <c r="C32" s="76"/>
    </row>
    <row r="33" spans="1:3" ht="45" x14ac:dyDescent="0.25">
      <c r="A33" s="79">
        <v>32</v>
      </c>
      <c r="B33" s="76" t="s">
        <v>309</v>
      </c>
      <c r="C33" s="76"/>
    </row>
    <row r="34" spans="1:3" x14ac:dyDescent="0.25">
      <c r="A34" s="79">
        <v>33</v>
      </c>
      <c r="B34" s="76" t="s">
        <v>310</v>
      </c>
      <c r="C34" s="76"/>
    </row>
    <row r="35" spans="1:3" x14ac:dyDescent="0.25">
      <c r="A35" s="79">
        <v>34</v>
      </c>
      <c r="B35" s="76" t="s">
        <v>311</v>
      </c>
      <c r="C35" s="76"/>
    </row>
    <row r="36" spans="1:3" x14ac:dyDescent="0.25">
      <c r="A36" s="79">
        <v>35</v>
      </c>
      <c r="B36" s="76" t="s">
        <v>312</v>
      </c>
      <c r="C36" s="76"/>
    </row>
    <row r="37" spans="1:3" ht="30.75" thickBot="1" x14ac:dyDescent="0.3">
      <c r="A37" s="79">
        <v>36</v>
      </c>
      <c r="B37" s="73" t="s">
        <v>313</v>
      </c>
      <c r="C37" s="73"/>
    </row>
    <row r="38" spans="1:3" x14ac:dyDescent="0.25">
      <c r="A38" s="80">
        <v>37</v>
      </c>
      <c r="B38" s="71" t="s">
        <v>314</v>
      </c>
      <c r="C38" s="71"/>
    </row>
    <row r="39" spans="1:3" ht="45" x14ac:dyDescent="0.25">
      <c r="A39" s="79">
        <v>38</v>
      </c>
      <c r="B39" s="67" t="s">
        <v>315</v>
      </c>
      <c r="C39" s="67"/>
    </row>
    <row r="40" spans="1:3" ht="30" x14ac:dyDescent="0.25">
      <c r="A40" s="79">
        <v>39</v>
      </c>
      <c r="B40" s="67" t="s">
        <v>316</v>
      </c>
      <c r="C40" s="67"/>
    </row>
    <row r="41" spans="1:3" ht="60" x14ac:dyDescent="0.25">
      <c r="A41" s="79">
        <v>40</v>
      </c>
      <c r="B41" s="67" t="s">
        <v>317</v>
      </c>
      <c r="C41" s="67"/>
    </row>
    <row r="42" spans="1:3" ht="30" x14ac:dyDescent="0.25">
      <c r="A42" s="79">
        <v>41</v>
      </c>
      <c r="B42" s="73" t="s">
        <v>318</v>
      </c>
      <c r="C42" s="73"/>
    </row>
    <row r="43" spans="1:3" ht="30" x14ac:dyDescent="0.25">
      <c r="A43" s="79">
        <v>42</v>
      </c>
      <c r="B43" s="73" t="s">
        <v>319</v>
      </c>
      <c r="C43" s="73"/>
    </row>
    <row r="44" spans="1:3" ht="45" x14ac:dyDescent="0.25">
      <c r="A44" s="79">
        <v>43</v>
      </c>
      <c r="B44" s="77" t="s">
        <v>320</v>
      </c>
      <c r="C44" s="77"/>
    </row>
    <row r="45" spans="1:3" ht="45" x14ac:dyDescent="0.25">
      <c r="A45" s="79">
        <v>44</v>
      </c>
      <c r="B45" s="67" t="s">
        <v>321</v>
      </c>
      <c r="C45" s="67"/>
    </row>
    <row r="46" spans="1:3" ht="30" x14ac:dyDescent="0.25">
      <c r="A46" s="79">
        <v>45</v>
      </c>
      <c r="B46" s="67" t="s">
        <v>322</v>
      </c>
      <c r="C46" s="67"/>
    </row>
    <row r="47" spans="1:3" ht="30" x14ac:dyDescent="0.25">
      <c r="A47" s="79">
        <v>46</v>
      </c>
      <c r="B47" s="67" t="s">
        <v>323</v>
      </c>
      <c r="C47" s="67"/>
    </row>
    <row r="48" spans="1:3" ht="30" x14ac:dyDescent="0.25">
      <c r="A48" s="79">
        <v>47</v>
      </c>
      <c r="B48" s="67" t="s">
        <v>324</v>
      </c>
      <c r="C48" s="67"/>
    </row>
    <row r="49" spans="1:3" ht="75" x14ac:dyDescent="0.25">
      <c r="A49" s="79">
        <v>48</v>
      </c>
      <c r="B49" s="67" t="s">
        <v>325</v>
      </c>
      <c r="C49" s="67"/>
    </row>
  </sheetData>
  <autoFilter ref="A2:C49" xr:uid="{00000000-0009-0000-0000-000009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91709FCD1440408A71ADE3107B5279" ma:contentTypeVersion="13" ma:contentTypeDescription="Create a new document." ma:contentTypeScope="" ma:versionID="bed0b9f55151d74cda864f06352ab81e">
  <xsd:schema xmlns:xsd="http://www.w3.org/2001/XMLSchema" xmlns:xs="http://www.w3.org/2001/XMLSchema" xmlns:p="http://schemas.microsoft.com/office/2006/metadata/properties" xmlns:ns2="d4fd9d95-fca1-4bbb-aaa2-e747d2ca4162" xmlns:ns3="f4567c07-4d64-461f-aa55-2cbc8a668634" targetNamespace="http://schemas.microsoft.com/office/2006/metadata/properties" ma:root="true" ma:fieldsID="788e6b21dc4721122ff2b10acac306d6" ns2:_="" ns3:_="">
    <xsd:import namespace="d4fd9d95-fca1-4bbb-aaa2-e747d2ca4162"/>
    <xsd:import namespace="f4567c07-4d64-461f-aa55-2cbc8a66863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d9d95-fca1-4bbb-aaa2-e747d2ca41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e45184f-ec44-48f7-aa71-936d3948610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567c07-4d64-461f-aa55-2cbc8a66863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f4567a1-4977-465d-9e4c-ac969f92a594}" ma:internalName="TaxCatchAll" ma:showField="CatchAllData" ma:web="f4567c07-4d64-461f-aa55-2cbc8a668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fd9d95-fca1-4bbb-aaa2-e747d2ca4162">
      <Terms xmlns="http://schemas.microsoft.com/office/infopath/2007/PartnerControls"/>
    </lcf76f155ced4ddcb4097134ff3c332f>
    <TaxCatchAll xmlns="f4567c07-4d64-461f-aa55-2cbc8a668634" xsi:nil="true"/>
    <SharedWithUsers xmlns="f4567c07-4d64-461f-aa55-2cbc8a668634">
      <UserInfo>
        <DisplayName>Isaiah Rocine</DisplayName>
        <AccountId>26</AccountId>
        <AccountType/>
      </UserInfo>
    </SharedWithUsers>
  </documentManagement>
</p:properties>
</file>

<file path=customXml/itemProps1.xml><?xml version="1.0" encoding="utf-8"?>
<ds:datastoreItem xmlns:ds="http://schemas.openxmlformats.org/officeDocument/2006/customXml" ds:itemID="{B184D082-2144-4010-8739-350392867951}">
  <ds:schemaRefs>
    <ds:schemaRef ds:uri="http://schemas.microsoft.com/sharepoint/v3/contenttype/forms"/>
  </ds:schemaRefs>
</ds:datastoreItem>
</file>

<file path=customXml/itemProps2.xml><?xml version="1.0" encoding="utf-8"?>
<ds:datastoreItem xmlns:ds="http://schemas.openxmlformats.org/officeDocument/2006/customXml" ds:itemID="{6526F2E0-CA73-41D9-92C8-2D85F4F6E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d9d95-fca1-4bbb-aaa2-e747d2ca4162"/>
    <ds:schemaRef ds:uri="f4567c07-4d64-461f-aa55-2cbc8a668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5A3638-7BBB-4248-8387-D39A4BDA65E7}">
  <ds:schemaRefs>
    <ds:schemaRef ds:uri="http://schemas.microsoft.com/office/2006/metadata/properties"/>
    <ds:schemaRef ds:uri="http://schemas.microsoft.com/office/infopath/2007/PartnerControls"/>
    <ds:schemaRef ds:uri="d4fd9d95-fca1-4bbb-aaa2-e747d2ca4162"/>
    <ds:schemaRef ds:uri="f4567c07-4d64-461f-aa55-2cbc8a6686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Cover Letter</vt:lpstr>
      <vt:lpstr>General Description of Vendor</vt:lpstr>
      <vt:lpstr>Vendor Customers and Partners</vt:lpstr>
      <vt:lpstr>Implementation and Support</vt:lpstr>
      <vt:lpstr>Risk Assessment</vt:lpstr>
      <vt:lpstr>Support &amp; Maint Requirements</vt:lpstr>
      <vt:lpstr>Functional Requirements</vt:lpstr>
      <vt:lpstr>Technical Requirements</vt:lpstr>
      <vt:lpstr>OPERATIONAL REQUIREMENTS</vt:lpstr>
      <vt:lpstr>COST</vt:lpstr>
      <vt:lpstr>References</vt:lpstr>
      <vt:lpstr>COST!Print_Titles</vt:lpstr>
      <vt:lpstr>'Functional Requirements'!Print_Titles</vt:lpstr>
      <vt:lpstr>'General Description of Vendor'!Print_Titles</vt:lpstr>
      <vt:lpstr>'Support &amp; Maint Requirements'!Print_Titles</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peter.nolan@cnycares.org</dc:creator>
  <cp:keywords/>
  <dc:description/>
  <cp:lastModifiedBy>Gregory Stefanski</cp:lastModifiedBy>
  <cp:revision/>
  <cp:lastPrinted>2023-04-07T14:38:21Z</cp:lastPrinted>
  <dcterms:created xsi:type="dcterms:W3CDTF">2016-06-28T13:47:42Z</dcterms:created>
  <dcterms:modified xsi:type="dcterms:W3CDTF">2023-04-21T13:09:46Z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0x0101004191709FCD1440408A71ADE3107B5279</vt:lpwstr>
  </property>
  <property fmtid="{D5CDD505-2E9C-101B-9397-08002B2CF9AE}" pid="3" name="MediaServiceImageTags">
    <vt:lpwstr/>
  </property>
</Properties>
</file>